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365fnopi.sharepoint.com/sites/UfficioFNOPI/Shared Documents/Annalisa Durantini/Dati/TRASPARENZA/"/>
    </mc:Choice>
  </mc:AlternateContent>
  <xr:revisionPtr revIDLastSave="0" documentId="8_{2D802FE0-71D0-459B-B849-941FB2C6F787}" xr6:coauthVersionLast="47" xr6:coauthVersionMax="47" xr10:uidLastSave="{00000000-0000-0000-0000-000000000000}"/>
  <bookViews>
    <workbookView xWindow="-120" yWindow="-120" windowWidth="29040" windowHeight="15720" xr2:uid="{E13AD83B-78C0-461F-AB3A-B9AFDDDF8865}"/>
  </bookViews>
  <sheets>
    <sheet name="REPORT ITP - Fatture Incluse - " sheetId="1" r:id="rId1"/>
    <sheet name="REPORT ITP - Fatture Non Inclus" sheetId="2" r:id="rId2"/>
    <sheet name="REPORT ITP - Fatture Incluse (c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3" l="1"/>
  <c r="I95" i="3"/>
  <c r="M139" i="1"/>
  <c r="K139" i="1"/>
  <c r="I139" i="1"/>
</calcChain>
</file>

<file path=xl/sharedStrings.xml><?xml version="1.0" encoding="utf-8"?>
<sst xmlns="http://schemas.openxmlformats.org/spreadsheetml/2006/main" count="911" uniqueCount="194">
  <si>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</si>
  <si>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</si>
  <si>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</si>
  <si>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</si>
  <si>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</si>
  <si>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</si>
  <si>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</si>
  <si>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</si>
  <si>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</si>
  <si>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</si>
  <si>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</si>
  <si>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</si>
  <si>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</si>
  <si>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</si>
  <si>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FN_INFER</t>
  </si>
  <si>
    <t>UFSSC9</t>
  </si>
  <si>
    <t>VODAFONE ITALIA S.p.A.</t>
  </si>
  <si>
    <t>AQ00002648</t>
  </si>
  <si>
    <t>MASSIMO OCCHIENA</t>
  </si>
  <si>
    <t>CCHMSM68L03L219C</t>
  </si>
  <si>
    <t>FPA 3/24</t>
  </si>
  <si>
    <t>AQ02449880</t>
  </si>
  <si>
    <t>AQ02450767</t>
  </si>
  <si>
    <t>Com.e - Comunicazione &amp; editoria srl</t>
  </si>
  <si>
    <t>201/E</t>
  </si>
  <si>
    <t>LeasePlan Italia S.p.A.</t>
  </si>
  <si>
    <t>Vanzetta Marina</t>
  </si>
  <si>
    <t>VNZMRN64M62C372S</t>
  </si>
  <si>
    <t>FATTPA 3_24</t>
  </si>
  <si>
    <t>Alberto Di Pietro</t>
  </si>
  <si>
    <t>DPTLRT69S02F205I</t>
  </si>
  <si>
    <t>FATTPA 9_24</t>
  </si>
  <si>
    <t>DEL BUFALO PAOLO</t>
  </si>
  <si>
    <t>DLBPLA55M13H501X</t>
  </si>
  <si>
    <t>4/001</t>
  </si>
  <si>
    <t>MAIM S.R.L.</t>
  </si>
  <si>
    <t>DOC SERVIZI SOC. COOP.</t>
  </si>
  <si>
    <t>271/PA</t>
  </si>
  <si>
    <t>Gamba Service S.p.A.</t>
  </si>
  <si>
    <t>CFE24000744</t>
  </si>
  <si>
    <t>FATTPA 10_24</t>
  </si>
  <si>
    <t>FATTPA 11_24</t>
  </si>
  <si>
    <t>Hotel Regina Margherita  srl</t>
  </si>
  <si>
    <t>942/2024-REMF</t>
  </si>
  <si>
    <t>FATTPA 12_24</t>
  </si>
  <si>
    <t>Compagnia Italiana Alberghi C.I.A. S.p.A.</t>
  </si>
  <si>
    <t>GHB-FTPA 32402120</t>
  </si>
  <si>
    <t>ZADIG SRL SOCIETA' BENEFIT</t>
  </si>
  <si>
    <t>Teclo Srl</t>
  </si>
  <si>
    <t>38-PA/2024</t>
  </si>
  <si>
    <t>A2A Energia SpA</t>
  </si>
  <si>
    <t>Zanichelli Giulia</t>
  </si>
  <si>
    <t>ZNCGLI79C51G337Y</t>
  </si>
  <si>
    <t>ADRASTEA SRL</t>
  </si>
  <si>
    <t>FT_PA3</t>
  </si>
  <si>
    <t>Starhotels S.p.A. con socio unico</t>
  </si>
  <si>
    <t>13/8929</t>
  </si>
  <si>
    <t>EDENRED ITALIA Srl</t>
  </si>
  <si>
    <t>N46957</t>
  </si>
  <si>
    <t>SYNERGIE ITALIA - AGENZIA PER IL LAVORO - S.P.A.</t>
  </si>
  <si>
    <t>FTEA24017229</t>
  </si>
  <si>
    <t>FTEA24017230</t>
  </si>
  <si>
    <t>PRESTO  RECAPITI  SRL</t>
  </si>
  <si>
    <t>Technoinf srls</t>
  </si>
  <si>
    <t>FPA 89/24</t>
  </si>
  <si>
    <t>VEG SRL</t>
  </si>
  <si>
    <t>204/ap</t>
  </si>
  <si>
    <t>Poste Italiane S.p.A.</t>
  </si>
  <si>
    <t>ACETI TONINO</t>
  </si>
  <si>
    <t>CTATNN79R19H501X</t>
  </si>
  <si>
    <t>VISURA S.p.A.</t>
  </si>
  <si>
    <t>Gruppo Galagant Srl</t>
  </si>
  <si>
    <t>270/B</t>
  </si>
  <si>
    <t>SICURITALIA IVRI S.P.A.</t>
  </si>
  <si>
    <t>FATTPA 4_24</t>
  </si>
  <si>
    <t>BLU SERVICE srl</t>
  </si>
  <si>
    <t>985/PA</t>
  </si>
  <si>
    <t>981/PA</t>
  </si>
  <si>
    <t>QS EDIZIONI S.r.l.</t>
  </si>
  <si>
    <t>Av Set Produzioni S.p.A.</t>
  </si>
  <si>
    <t>000010PA</t>
  </si>
  <si>
    <t>CAMISASCA ADALBERTO</t>
  </si>
  <si>
    <t>CMSDBR63T25H501M</t>
  </si>
  <si>
    <t>113E</t>
  </si>
  <si>
    <t>PIER GIOVANNI BRESCIANI</t>
  </si>
  <si>
    <t>BRSPGV50C01I310L</t>
  </si>
  <si>
    <t>4/PA</t>
  </si>
  <si>
    <t>DM SOLUZIONI S.R.L. SEMPLIFICATA</t>
  </si>
  <si>
    <t>06/14257</t>
  </si>
  <si>
    <t>BIANCONE ONORATO</t>
  </si>
  <si>
    <t>BNCNRT61A27H413O</t>
  </si>
  <si>
    <t>5/PA</t>
  </si>
  <si>
    <t>FATTPA 13_24</t>
  </si>
  <si>
    <t>5/001</t>
  </si>
  <si>
    <t>ITC - ITALTECNICA SRL</t>
  </si>
  <si>
    <t>20/PA</t>
  </si>
  <si>
    <t>CFE24001050</t>
  </si>
  <si>
    <t>42-PA/2024</t>
  </si>
  <si>
    <t>FPA 16/24</t>
  </si>
  <si>
    <t>FPA 17/24</t>
  </si>
  <si>
    <t>FPA 18/24</t>
  </si>
  <si>
    <t>DE DONNO ORONZO</t>
  </si>
  <si>
    <t>DDNRNZ60S19E815W</t>
  </si>
  <si>
    <t>17/E</t>
  </si>
  <si>
    <t>ICT Solution srl</t>
  </si>
  <si>
    <t>IPG Lex&amp;Tax</t>
  </si>
  <si>
    <t>624/2024</t>
  </si>
  <si>
    <t>ORIENTAMENTI SRL UNIPERSONALE</t>
  </si>
  <si>
    <t>000/51/2024</t>
  </si>
  <si>
    <t>AQ04593530</t>
  </si>
  <si>
    <t>AQ04594453</t>
  </si>
  <si>
    <t>COOPIT</t>
  </si>
  <si>
    <t>STIEVANO ALESSANDRO</t>
  </si>
  <si>
    <t>STVLSN65E10Z241M</t>
  </si>
  <si>
    <t>6E</t>
  </si>
  <si>
    <t>FTEA24025817</t>
  </si>
  <si>
    <t>FONEMA -SOCIETA COOPERATIVA A RESPONSABILITA LIMITATA</t>
  </si>
  <si>
    <t>IRIDEOS S.p.a.</t>
  </si>
  <si>
    <t>N48754</t>
  </si>
  <si>
    <t>Universita Studi Roma Tor Vergata - MD - Dipartimento di Management e Diritto</t>
  </si>
  <si>
    <t>dip00686-0005/2024</t>
  </si>
  <si>
    <t>SIGMA SERVICE SRL</t>
  </si>
  <si>
    <t>275/AP</t>
  </si>
  <si>
    <t>FPA 19/24</t>
  </si>
  <si>
    <t>Wefor s.r.l.</t>
  </si>
  <si>
    <t>24-00072/PW</t>
  </si>
  <si>
    <t>Neri Dario di Neri Mirko e C snc</t>
  </si>
  <si>
    <t>86/PA</t>
  </si>
  <si>
    <t>PICOZZI MASSIMO</t>
  </si>
  <si>
    <t>PCZMSM56M08F205N</t>
  </si>
  <si>
    <t>SASSO LOREDANA</t>
  </si>
  <si>
    <t>SSSLDN57S68I138E</t>
  </si>
  <si>
    <t>Open Comunicazione SRL</t>
  </si>
  <si>
    <t>FPA 21/24</t>
  </si>
  <si>
    <t>Palmieri Mirko</t>
  </si>
  <si>
    <t>PLMMRK84R04G224U</t>
  </si>
  <si>
    <t>FPA 8/24</t>
  </si>
  <si>
    <t>FATTPA 5_24</t>
  </si>
  <si>
    <t>GHB-FTPA 32403530</t>
  </si>
  <si>
    <t>Vassalli Olivo e Associati Studio Legale</t>
  </si>
  <si>
    <t>FATTPA 2_24</t>
  </si>
  <si>
    <t>6/001</t>
  </si>
  <si>
    <t>Aziende Alberghiere Bettoja S.p.a. - Massimo D Azeglio</t>
  </si>
  <si>
    <t>3146D</t>
  </si>
  <si>
    <t>44-PA/2024</t>
  </si>
  <si>
    <t>45-PA/2024</t>
  </si>
  <si>
    <t>46-PA/2024</t>
  </si>
  <si>
    <t>6/PA</t>
  </si>
  <si>
    <t>CFE24001367</t>
  </si>
  <si>
    <t>FATTPA 15_24</t>
  </si>
  <si>
    <t>S.A.C.SOCIETA' ALBERGHIERA CONERO S.R.L.</t>
  </si>
  <si>
    <t>47-PA/2024</t>
  </si>
  <si>
    <t>Michele Guerrini</t>
  </si>
  <si>
    <t>GRRMHL86D04E202F</t>
  </si>
  <si>
    <t>08/17444</t>
  </si>
  <si>
    <t>CP CENTRO PILOTA SRL - VIRTUAL &amp; HYBRID EVENTS</t>
  </si>
  <si>
    <t>FTEA24034430</t>
  </si>
  <si>
    <t>FTEA24034431</t>
  </si>
  <si>
    <t>FTEA24034432</t>
  </si>
  <si>
    <t>FTEA24034433</t>
  </si>
  <si>
    <t>3389D</t>
  </si>
  <si>
    <t>3437D</t>
  </si>
  <si>
    <t>Stamperia Lampo di Maurizio Battelli</t>
  </si>
  <si>
    <t>BTTMRZ70H06H501R</t>
  </si>
  <si>
    <t>12/2024/PA</t>
  </si>
  <si>
    <t>EFFE-ERRE di Parodi Riccardo &amp; C. snc</t>
  </si>
  <si>
    <t>EUROAMBIENTE S.R.L.</t>
  </si>
  <si>
    <t>3171/00</t>
  </si>
  <si>
    <t>Di Cicco Carlo</t>
  </si>
  <si>
    <t>DCCCRL63R21H294P</t>
  </si>
  <si>
    <t>ISTITUTO DI STUDI MANAGEMENT srl</t>
  </si>
  <si>
    <t>N50387</t>
  </si>
  <si>
    <t>AERCLIMA IMPIANTI SRL</t>
  </si>
  <si>
    <t>2/PA</t>
  </si>
  <si>
    <t>NAPPI FRANCESCA</t>
  </si>
  <si>
    <t>NPPFNC66T54H501E</t>
  </si>
  <si>
    <t>5E</t>
  </si>
  <si>
    <t>000/55/2024</t>
  </si>
  <si>
    <t>04/16708</t>
  </si>
  <si>
    <t>GEMMAGRAF 2007 - SOCIETA' A RESPONSABILITA' LIMITATA</t>
  </si>
  <si>
    <t>08/18986</t>
  </si>
  <si>
    <t>FATTPA 6_24</t>
  </si>
  <si>
    <t>Fornitore in fatture</t>
  </si>
  <si>
    <t>Num. fattura</t>
  </si>
  <si>
    <t>Importo Fattura</t>
  </si>
  <si>
    <t>NCEA24002065</t>
  </si>
  <si>
    <t>Importo fattura originario</t>
  </si>
  <si>
    <t>Importo fattura rettificato</t>
  </si>
  <si>
    <t>Data scadenza originaria</t>
  </si>
  <si>
    <t>Data scadenza rettificata</t>
  </si>
  <si>
    <t>Data pagamento originaria</t>
  </si>
  <si>
    <t>Data pagamento rettificata</t>
  </si>
  <si>
    <t>Data emissione originaria</t>
  </si>
  <si>
    <t>Data emissione rettificata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</si>
</sst>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7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672B-EE1F-480C-ACC3-93E689CB1A17}">
  <dimension ref="A1:N139"/>
  <sheetViews>
    <sheetView tabSelected="1" topLeftCell="C1" workbookViewId="0">
      <selection activeCell="M140" sqref="M140"/>
    </sheetView>
  </sheetViews>
  <sheetFormatPr defaultRowHeight="15" x14ac:dyDescent="0.25"/>
  <cols>
    <col min="1" max="1" width="24.7109375" bestFit="1" customWidth="1"/>
    <col min="2" max="2" width="18.42578125" bestFit="1" customWidth="1"/>
    <col min="3" max="3" width="71.7109375" bestFit="1" customWidth="1"/>
    <col min="4" max="4" width="31.28515625" bestFit="1" customWidth="1"/>
    <col min="5" max="5" width="21.42578125" bestFit="1" customWidth="1"/>
    <col min="6" max="6" width="20.140625" bestFit="1" customWidth="1"/>
    <col min="7" max="7" width="12" bestFit="1" customWidth="1"/>
    <col min="8" max="8" width="18.5703125" bestFit="1" customWidth="1"/>
    <col min="9" max="9" width="14.42578125" bestFit="1" customWidth="1"/>
    <col min="10" max="10" width="20.5703125" bestFit="1" customWidth="1"/>
    <col min="11" max="11" width="29.42578125" bestFit="1" customWidth="1"/>
    <col min="12" max="12" width="15.7109375" bestFit="1" customWidth="1"/>
    <col min="13" max="13" width="20.42578125" bestFit="1" customWidth="1"/>
    <col min="14" max="14" width="60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 t="s">
        <v>15</v>
      </c>
      <c r="C2" t="s">
        <v>16</v>
      </c>
      <c r="D2">
        <v>93026890017</v>
      </c>
      <c r="E2" s="1">
        <v>45298</v>
      </c>
      <c r="F2" s="1">
        <v>45298</v>
      </c>
      <c r="G2">
        <v>11234015342</v>
      </c>
      <c r="H2" t="s">
        <v>17</v>
      </c>
      <c r="I2">
        <v>884.16</v>
      </c>
      <c r="J2" s="1">
        <v>45328</v>
      </c>
      <c r="K2">
        <v>749.08</v>
      </c>
      <c r="L2" s="1">
        <v>45386</v>
      </c>
      <c r="M2">
        <v>58</v>
      </c>
    </row>
    <row r="3" spans="1:14" x14ac:dyDescent="0.25">
      <c r="A3" t="s">
        <v>14</v>
      </c>
      <c r="B3" t="s">
        <v>15</v>
      </c>
      <c r="C3" t="s">
        <v>18</v>
      </c>
      <c r="D3" t="s">
        <v>19</v>
      </c>
      <c r="E3" s="1">
        <v>45338</v>
      </c>
      <c r="F3" s="1">
        <v>45338</v>
      </c>
      <c r="G3">
        <v>11515988993</v>
      </c>
      <c r="H3" t="s">
        <v>20</v>
      </c>
      <c r="I3">
        <v>256.14999999999998</v>
      </c>
      <c r="J3" s="1">
        <v>45368</v>
      </c>
      <c r="K3">
        <v>256.14999999999998</v>
      </c>
      <c r="L3" s="1">
        <v>45390</v>
      </c>
      <c r="M3">
        <v>22</v>
      </c>
    </row>
    <row r="4" spans="1:14" x14ac:dyDescent="0.25">
      <c r="A4" t="s">
        <v>14</v>
      </c>
      <c r="B4" t="s">
        <v>15</v>
      </c>
      <c r="C4" t="s">
        <v>16</v>
      </c>
      <c r="D4">
        <v>93026890017</v>
      </c>
      <c r="E4" s="1">
        <v>45358</v>
      </c>
      <c r="F4" s="1">
        <v>45358</v>
      </c>
      <c r="G4">
        <v>11645403008</v>
      </c>
      <c r="H4" t="s">
        <v>21</v>
      </c>
      <c r="I4">
        <v>1005.28</v>
      </c>
      <c r="J4" s="1">
        <v>45388</v>
      </c>
      <c r="K4">
        <v>871.08</v>
      </c>
      <c r="L4" s="1">
        <v>45385</v>
      </c>
      <c r="M4">
        <v>-3</v>
      </c>
    </row>
    <row r="5" spans="1:14" x14ac:dyDescent="0.25">
      <c r="A5" t="s">
        <v>14</v>
      </c>
      <c r="B5" t="s">
        <v>15</v>
      </c>
      <c r="C5" t="s">
        <v>16</v>
      </c>
      <c r="D5">
        <v>93026890017</v>
      </c>
      <c r="E5" s="1">
        <v>45358</v>
      </c>
      <c r="F5" s="1">
        <v>45358</v>
      </c>
      <c r="G5">
        <v>11645408704</v>
      </c>
      <c r="H5" t="s">
        <v>22</v>
      </c>
      <c r="I5">
        <v>884.16</v>
      </c>
      <c r="J5" s="1">
        <v>45388</v>
      </c>
      <c r="K5">
        <v>749.08</v>
      </c>
      <c r="L5" s="1">
        <v>45385</v>
      </c>
      <c r="M5">
        <v>-3</v>
      </c>
    </row>
    <row r="6" spans="1:14" x14ac:dyDescent="0.25">
      <c r="A6" t="s">
        <v>14</v>
      </c>
      <c r="B6" t="s">
        <v>15</v>
      </c>
      <c r="C6" t="s">
        <v>23</v>
      </c>
      <c r="D6">
        <v>8252061000</v>
      </c>
      <c r="E6" s="1">
        <v>45378</v>
      </c>
      <c r="F6" s="1">
        <v>45378</v>
      </c>
      <c r="G6">
        <v>11786840239</v>
      </c>
      <c r="H6" t="s">
        <v>24</v>
      </c>
      <c r="I6">
        <v>3780</v>
      </c>
      <c r="J6" s="1">
        <v>45408</v>
      </c>
      <c r="K6">
        <v>3640</v>
      </c>
      <c r="L6" s="1">
        <v>45390</v>
      </c>
      <c r="M6">
        <v>-18</v>
      </c>
    </row>
    <row r="7" spans="1:14" x14ac:dyDescent="0.25">
      <c r="A7" t="s">
        <v>14</v>
      </c>
      <c r="B7" t="s">
        <v>15</v>
      </c>
      <c r="C7" t="s">
        <v>25</v>
      </c>
      <c r="D7">
        <v>6496050151</v>
      </c>
      <c r="E7" s="1">
        <v>45378</v>
      </c>
      <c r="F7" s="1">
        <v>45378</v>
      </c>
      <c r="G7">
        <v>11787236103</v>
      </c>
      <c r="H7">
        <v>35203982</v>
      </c>
      <c r="I7">
        <v>1134.54</v>
      </c>
      <c r="J7" s="1">
        <v>45408</v>
      </c>
      <c r="K7">
        <v>961.21</v>
      </c>
      <c r="L7" s="1">
        <v>45385</v>
      </c>
      <c r="M7">
        <v>-23</v>
      </c>
    </row>
    <row r="8" spans="1:14" x14ac:dyDescent="0.25">
      <c r="A8" t="s">
        <v>14</v>
      </c>
      <c r="B8" t="s">
        <v>15</v>
      </c>
      <c r="C8" t="s">
        <v>25</v>
      </c>
      <c r="D8">
        <v>6496050151</v>
      </c>
      <c r="E8" s="1">
        <v>45378</v>
      </c>
      <c r="F8" s="1">
        <v>45378</v>
      </c>
      <c r="G8">
        <v>11787242383</v>
      </c>
      <c r="H8">
        <v>35238437</v>
      </c>
      <c r="I8">
        <v>18.82</v>
      </c>
      <c r="J8" s="1">
        <v>45408</v>
      </c>
      <c r="K8">
        <v>18.82</v>
      </c>
      <c r="L8" s="1">
        <v>45385</v>
      </c>
      <c r="M8">
        <v>-23</v>
      </c>
    </row>
    <row r="9" spans="1:14" x14ac:dyDescent="0.25">
      <c r="A9" t="s">
        <v>14</v>
      </c>
      <c r="B9" t="s">
        <v>15</v>
      </c>
      <c r="C9" t="s">
        <v>26</v>
      </c>
      <c r="D9" t="s">
        <v>27</v>
      </c>
      <c r="E9" s="1">
        <v>45380</v>
      </c>
      <c r="F9" s="1">
        <v>45380</v>
      </c>
      <c r="G9">
        <v>11801372077</v>
      </c>
      <c r="H9" t="s">
        <v>28</v>
      </c>
      <c r="I9">
        <v>1666.65</v>
      </c>
      <c r="J9" s="1">
        <v>45410</v>
      </c>
      <c r="K9">
        <v>1666.65</v>
      </c>
      <c r="L9" s="1">
        <v>45385</v>
      </c>
      <c r="M9">
        <v>-25</v>
      </c>
    </row>
    <row r="10" spans="1:14" x14ac:dyDescent="0.25">
      <c r="A10" t="s">
        <v>14</v>
      </c>
      <c r="B10" t="s">
        <v>15</v>
      </c>
      <c r="C10" t="s">
        <v>29</v>
      </c>
      <c r="D10" t="s">
        <v>30</v>
      </c>
      <c r="E10" s="1">
        <v>45383</v>
      </c>
      <c r="F10" s="1">
        <v>45383</v>
      </c>
      <c r="G10">
        <v>11813136602</v>
      </c>
      <c r="H10" t="s">
        <v>31</v>
      </c>
      <c r="I10">
        <v>2196</v>
      </c>
      <c r="J10" s="1">
        <v>45413</v>
      </c>
      <c r="K10">
        <v>2196</v>
      </c>
      <c r="L10" s="1">
        <v>45385</v>
      </c>
      <c r="M10">
        <v>-28</v>
      </c>
    </row>
    <row r="11" spans="1:14" x14ac:dyDescent="0.25">
      <c r="A11" t="s">
        <v>14</v>
      </c>
      <c r="B11" t="s">
        <v>15</v>
      </c>
      <c r="C11" t="s">
        <v>32</v>
      </c>
      <c r="D11" t="s">
        <v>33</v>
      </c>
      <c r="E11" s="1">
        <v>45383</v>
      </c>
      <c r="F11" s="1">
        <v>45383</v>
      </c>
      <c r="G11">
        <v>11813461120</v>
      </c>
      <c r="H11" t="s">
        <v>34</v>
      </c>
      <c r="I11">
        <v>4583.32</v>
      </c>
      <c r="J11" s="1">
        <v>45413</v>
      </c>
      <c r="K11">
        <v>4583.32</v>
      </c>
      <c r="L11" s="1">
        <v>45385</v>
      </c>
      <c r="M11">
        <v>-28</v>
      </c>
    </row>
    <row r="12" spans="1:14" x14ac:dyDescent="0.25">
      <c r="A12" t="s">
        <v>14</v>
      </c>
      <c r="B12" t="s">
        <v>15</v>
      </c>
      <c r="C12" t="s">
        <v>35</v>
      </c>
      <c r="D12">
        <v>13391011007</v>
      </c>
      <c r="E12" s="1">
        <v>45384</v>
      </c>
      <c r="F12" s="1">
        <v>45384</v>
      </c>
      <c r="G12">
        <v>11816355310</v>
      </c>
      <c r="H12">
        <v>102</v>
      </c>
      <c r="I12">
        <v>11520</v>
      </c>
      <c r="J12" s="1">
        <v>45414</v>
      </c>
      <c r="K12">
        <v>9760</v>
      </c>
      <c r="L12" s="1">
        <v>45390</v>
      </c>
      <c r="M12">
        <v>-24</v>
      </c>
    </row>
    <row r="13" spans="1:14" x14ac:dyDescent="0.25">
      <c r="A13" t="s">
        <v>14</v>
      </c>
      <c r="B13" t="s">
        <v>15</v>
      </c>
      <c r="C13" t="s">
        <v>36</v>
      </c>
      <c r="D13">
        <v>2198100238</v>
      </c>
      <c r="E13" s="1">
        <v>45384</v>
      </c>
      <c r="F13" s="1">
        <v>45384</v>
      </c>
      <c r="G13">
        <v>11817125930</v>
      </c>
      <c r="H13" t="s">
        <v>37</v>
      </c>
      <c r="I13">
        <v>720</v>
      </c>
      <c r="J13" s="1">
        <v>45414</v>
      </c>
      <c r="K13">
        <v>610</v>
      </c>
      <c r="L13" s="1">
        <v>45394</v>
      </c>
      <c r="M13">
        <v>-20</v>
      </c>
    </row>
    <row r="14" spans="1:14" x14ac:dyDescent="0.25">
      <c r="A14" t="s">
        <v>14</v>
      </c>
      <c r="B14" t="s">
        <v>15</v>
      </c>
      <c r="C14" t="s">
        <v>38</v>
      </c>
      <c r="D14">
        <v>15930791007</v>
      </c>
      <c r="E14" s="1">
        <v>45384</v>
      </c>
      <c r="F14" s="1">
        <v>45384</v>
      </c>
      <c r="G14">
        <v>11818291400</v>
      </c>
      <c r="H14" t="s">
        <v>39</v>
      </c>
      <c r="I14">
        <v>3153.6</v>
      </c>
      <c r="J14" s="1">
        <v>45414</v>
      </c>
      <c r="K14">
        <v>2671.8</v>
      </c>
      <c r="L14" s="1">
        <v>45390</v>
      </c>
      <c r="M14">
        <v>-24</v>
      </c>
    </row>
    <row r="15" spans="1:14" x14ac:dyDescent="0.25">
      <c r="A15" t="s">
        <v>14</v>
      </c>
      <c r="B15" t="s">
        <v>15</v>
      </c>
      <c r="C15" t="s">
        <v>29</v>
      </c>
      <c r="D15" t="s">
        <v>30</v>
      </c>
      <c r="E15" s="1">
        <v>45384</v>
      </c>
      <c r="F15" s="1">
        <v>45384</v>
      </c>
      <c r="G15">
        <v>11819934487</v>
      </c>
      <c r="H15" t="s">
        <v>40</v>
      </c>
      <c r="I15">
        <v>288.89999999999998</v>
      </c>
      <c r="J15" s="1">
        <v>45414</v>
      </c>
      <c r="K15">
        <v>288.89999999999998</v>
      </c>
      <c r="L15" s="1">
        <v>45394</v>
      </c>
      <c r="M15">
        <v>-20</v>
      </c>
    </row>
    <row r="16" spans="1:14" x14ac:dyDescent="0.25">
      <c r="A16" t="s">
        <v>14</v>
      </c>
      <c r="B16" t="s">
        <v>15</v>
      </c>
      <c r="C16" t="s">
        <v>29</v>
      </c>
      <c r="D16" t="s">
        <v>30</v>
      </c>
      <c r="E16" s="1">
        <v>45384</v>
      </c>
      <c r="F16" s="1">
        <v>45384</v>
      </c>
      <c r="G16">
        <v>11820112465</v>
      </c>
      <c r="H16" t="s">
        <v>41</v>
      </c>
      <c r="I16">
        <v>593.64</v>
      </c>
      <c r="J16" s="1">
        <v>45414</v>
      </c>
      <c r="K16">
        <v>593.64</v>
      </c>
      <c r="L16" s="1">
        <v>45393</v>
      </c>
      <c r="M16">
        <v>-21</v>
      </c>
    </row>
    <row r="17" spans="1:13" x14ac:dyDescent="0.25">
      <c r="A17" t="s">
        <v>14</v>
      </c>
      <c r="B17" t="s">
        <v>15</v>
      </c>
      <c r="C17" t="s">
        <v>42</v>
      </c>
      <c r="D17">
        <v>2778560926</v>
      </c>
      <c r="E17" s="1">
        <v>45385</v>
      </c>
      <c r="F17" s="1">
        <v>45385</v>
      </c>
      <c r="G17">
        <v>11826995260</v>
      </c>
      <c r="H17" t="s">
        <v>43</v>
      </c>
      <c r="I17">
        <v>3144.4</v>
      </c>
      <c r="J17" s="1">
        <v>45415</v>
      </c>
      <c r="K17">
        <v>2810.7</v>
      </c>
      <c r="L17" s="1">
        <v>45390</v>
      </c>
      <c r="M17">
        <v>-25</v>
      </c>
    </row>
    <row r="18" spans="1:13" x14ac:dyDescent="0.25">
      <c r="A18" t="s">
        <v>14</v>
      </c>
      <c r="B18" t="s">
        <v>15</v>
      </c>
      <c r="C18" t="s">
        <v>29</v>
      </c>
      <c r="D18" t="s">
        <v>30</v>
      </c>
      <c r="E18" s="1">
        <v>45385</v>
      </c>
      <c r="F18" s="1">
        <v>45385</v>
      </c>
      <c r="G18">
        <v>11829154199</v>
      </c>
      <c r="H18" t="s">
        <v>44</v>
      </c>
      <c r="I18">
        <v>3965</v>
      </c>
      <c r="J18" s="1">
        <v>45415</v>
      </c>
      <c r="K18">
        <v>3965</v>
      </c>
      <c r="L18" s="1">
        <v>45390</v>
      </c>
      <c r="M18">
        <v>-25</v>
      </c>
    </row>
    <row r="19" spans="1:13" x14ac:dyDescent="0.25">
      <c r="A19" t="s">
        <v>14</v>
      </c>
      <c r="B19" t="s">
        <v>15</v>
      </c>
      <c r="C19" t="s">
        <v>45</v>
      </c>
      <c r="D19">
        <v>102590908</v>
      </c>
      <c r="E19" s="1">
        <v>45385</v>
      </c>
      <c r="F19" s="1">
        <v>45385</v>
      </c>
      <c r="G19">
        <v>11830202299</v>
      </c>
      <c r="H19" t="s">
        <v>46</v>
      </c>
      <c r="I19">
        <v>2501.2800000000002</v>
      </c>
      <c r="J19" s="1">
        <v>45415</v>
      </c>
      <c r="K19">
        <v>2119.14</v>
      </c>
      <c r="L19" s="1">
        <v>45394</v>
      </c>
      <c r="M19">
        <v>-21</v>
      </c>
    </row>
    <row r="20" spans="1:13" x14ac:dyDescent="0.25">
      <c r="A20" t="s">
        <v>14</v>
      </c>
      <c r="B20" t="s">
        <v>15</v>
      </c>
      <c r="C20" t="s">
        <v>47</v>
      </c>
      <c r="D20">
        <v>10983300152</v>
      </c>
      <c r="E20" s="1">
        <v>45385</v>
      </c>
      <c r="F20" s="1">
        <v>45385</v>
      </c>
      <c r="G20">
        <v>11830218397</v>
      </c>
      <c r="H20">
        <v>44</v>
      </c>
      <c r="I20">
        <v>3456</v>
      </c>
      <c r="J20" s="1">
        <v>45415</v>
      </c>
      <c r="K20">
        <v>2928</v>
      </c>
      <c r="L20" s="1">
        <v>45390</v>
      </c>
      <c r="M20">
        <v>-25</v>
      </c>
    </row>
    <row r="21" spans="1:13" x14ac:dyDescent="0.25">
      <c r="A21" t="s">
        <v>14</v>
      </c>
      <c r="B21" t="s">
        <v>15</v>
      </c>
      <c r="C21" t="s">
        <v>48</v>
      </c>
      <c r="D21">
        <v>9552501000</v>
      </c>
      <c r="E21" s="1">
        <v>45386</v>
      </c>
      <c r="F21" s="1">
        <v>45386</v>
      </c>
      <c r="G21">
        <v>11836658782</v>
      </c>
      <c r="H21" t="s">
        <v>49</v>
      </c>
      <c r="I21">
        <v>2376</v>
      </c>
      <c r="J21" s="1">
        <v>45416</v>
      </c>
      <c r="K21">
        <v>2013</v>
      </c>
      <c r="L21" s="1">
        <v>45390</v>
      </c>
      <c r="M21">
        <v>-26</v>
      </c>
    </row>
    <row r="22" spans="1:13" x14ac:dyDescent="0.25">
      <c r="A22" t="s">
        <v>14</v>
      </c>
      <c r="B22" t="s">
        <v>15</v>
      </c>
      <c r="C22" t="s">
        <v>50</v>
      </c>
      <c r="D22">
        <v>12883420155</v>
      </c>
      <c r="E22" s="1">
        <v>45387</v>
      </c>
      <c r="F22" s="1">
        <v>45387</v>
      </c>
      <c r="G22">
        <v>11851741014</v>
      </c>
      <c r="H22">
        <v>824500079268</v>
      </c>
      <c r="I22">
        <v>1945.38</v>
      </c>
      <c r="J22" s="1">
        <v>45417</v>
      </c>
      <c r="K22">
        <v>1648.17</v>
      </c>
      <c r="L22" s="1">
        <v>45421</v>
      </c>
      <c r="M22">
        <v>4</v>
      </c>
    </row>
    <row r="23" spans="1:13" x14ac:dyDescent="0.25">
      <c r="A23" t="s">
        <v>14</v>
      </c>
      <c r="B23" t="s">
        <v>15</v>
      </c>
      <c r="C23" t="s">
        <v>51</v>
      </c>
      <c r="D23" t="s">
        <v>52</v>
      </c>
      <c r="E23" s="1">
        <v>45389</v>
      </c>
      <c r="F23" s="1">
        <v>45389</v>
      </c>
      <c r="G23">
        <v>11857429364</v>
      </c>
      <c r="H23" t="s">
        <v>20</v>
      </c>
      <c r="I23">
        <v>4661.91</v>
      </c>
      <c r="J23" s="1">
        <v>45419</v>
      </c>
      <c r="K23">
        <v>4661.91</v>
      </c>
      <c r="L23" s="1">
        <v>45392</v>
      </c>
      <c r="M23">
        <v>-27</v>
      </c>
    </row>
    <row r="24" spans="1:13" x14ac:dyDescent="0.25">
      <c r="A24" t="s">
        <v>14</v>
      </c>
      <c r="B24" t="s">
        <v>15</v>
      </c>
      <c r="C24" t="s">
        <v>53</v>
      </c>
      <c r="D24">
        <v>6795351003</v>
      </c>
      <c r="E24" s="1">
        <v>45390</v>
      </c>
      <c r="F24" s="1">
        <v>45390</v>
      </c>
      <c r="G24">
        <v>11860727247</v>
      </c>
      <c r="H24" t="s">
        <v>54</v>
      </c>
      <c r="I24">
        <v>1233.02</v>
      </c>
      <c r="J24" s="1">
        <v>45420</v>
      </c>
      <c r="K24">
        <v>1044.6400000000001</v>
      </c>
      <c r="L24" s="1">
        <v>45393</v>
      </c>
      <c r="M24">
        <v>-27</v>
      </c>
    </row>
    <row r="25" spans="1:13" x14ac:dyDescent="0.25">
      <c r="A25" t="s">
        <v>14</v>
      </c>
      <c r="B25" t="s">
        <v>15</v>
      </c>
      <c r="C25" t="s">
        <v>55</v>
      </c>
      <c r="D25">
        <v>3360930154</v>
      </c>
      <c r="E25" s="1">
        <v>45391</v>
      </c>
      <c r="F25" s="1">
        <v>45391</v>
      </c>
      <c r="G25">
        <v>11865977474</v>
      </c>
      <c r="H25" t="s">
        <v>56</v>
      </c>
      <c r="I25">
        <v>2789.09</v>
      </c>
      <c r="J25" s="1">
        <v>45421</v>
      </c>
      <c r="K25">
        <v>2560</v>
      </c>
      <c r="L25" s="1">
        <v>45397</v>
      </c>
      <c r="M25">
        <v>-24</v>
      </c>
    </row>
    <row r="26" spans="1:13" x14ac:dyDescent="0.25">
      <c r="A26" t="s">
        <v>14</v>
      </c>
      <c r="B26" t="s">
        <v>15</v>
      </c>
      <c r="C26" t="s">
        <v>57</v>
      </c>
      <c r="D26">
        <v>1014660417</v>
      </c>
      <c r="E26" s="1">
        <v>45391</v>
      </c>
      <c r="F26" s="1">
        <v>45391</v>
      </c>
      <c r="G26">
        <v>11872779313</v>
      </c>
      <c r="H26" t="s">
        <v>58</v>
      </c>
      <c r="I26">
        <v>4561.92</v>
      </c>
      <c r="J26" s="1">
        <v>45421</v>
      </c>
      <c r="K26">
        <v>4392.96</v>
      </c>
      <c r="L26" s="1">
        <v>45393</v>
      </c>
      <c r="M26">
        <v>-28</v>
      </c>
    </row>
    <row r="27" spans="1:13" x14ac:dyDescent="0.25">
      <c r="A27" t="s">
        <v>14</v>
      </c>
      <c r="B27" t="s">
        <v>15</v>
      </c>
      <c r="C27" t="s">
        <v>59</v>
      </c>
      <c r="D27">
        <v>7704310015</v>
      </c>
      <c r="E27" s="1">
        <v>45392</v>
      </c>
      <c r="F27" s="1">
        <v>45392</v>
      </c>
      <c r="G27">
        <v>11875415728</v>
      </c>
      <c r="H27" t="s">
        <v>60</v>
      </c>
      <c r="I27">
        <v>3420.91</v>
      </c>
      <c r="J27" s="1">
        <v>45422</v>
      </c>
      <c r="K27">
        <v>3371.39</v>
      </c>
      <c r="L27" s="1">
        <v>45406</v>
      </c>
      <c r="M27">
        <v>-16</v>
      </c>
    </row>
    <row r="28" spans="1:13" x14ac:dyDescent="0.25">
      <c r="A28" t="s">
        <v>14</v>
      </c>
      <c r="B28" t="s">
        <v>15</v>
      </c>
      <c r="C28" t="s">
        <v>59</v>
      </c>
      <c r="D28">
        <v>7704310015</v>
      </c>
      <c r="E28" s="1">
        <v>45392</v>
      </c>
      <c r="F28" s="1">
        <v>45392</v>
      </c>
      <c r="G28">
        <v>11875415878</v>
      </c>
      <c r="H28" t="s">
        <v>61</v>
      </c>
      <c r="I28">
        <v>3374.7</v>
      </c>
      <c r="J28" s="1">
        <v>45422</v>
      </c>
      <c r="K28">
        <v>3326.5</v>
      </c>
      <c r="L28" s="1">
        <v>45406</v>
      </c>
      <c r="M28">
        <v>-16</v>
      </c>
    </row>
    <row r="29" spans="1:13" x14ac:dyDescent="0.25">
      <c r="A29" t="s">
        <v>14</v>
      </c>
      <c r="B29" t="s">
        <v>15</v>
      </c>
      <c r="C29" t="s">
        <v>62</v>
      </c>
      <c r="D29">
        <v>10782481005</v>
      </c>
      <c r="E29" s="1">
        <v>45392</v>
      </c>
      <c r="F29" s="1">
        <v>45392</v>
      </c>
      <c r="G29">
        <v>11880877562</v>
      </c>
      <c r="H29">
        <v>356</v>
      </c>
      <c r="I29">
        <v>1728</v>
      </c>
      <c r="J29" s="1">
        <v>45422</v>
      </c>
      <c r="K29">
        <v>1464</v>
      </c>
      <c r="L29" s="1">
        <v>45414</v>
      </c>
      <c r="M29">
        <v>-8</v>
      </c>
    </row>
    <row r="30" spans="1:13" x14ac:dyDescent="0.25">
      <c r="A30" t="s">
        <v>14</v>
      </c>
      <c r="B30" t="s">
        <v>15</v>
      </c>
      <c r="C30" t="s">
        <v>63</v>
      </c>
      <c r="D30">
        <v>10239630964</v>
      </c>
      <c r="E30" s="1">
        <v>45393</v>
      </c>
      <c r="F30" s="1">
        <v>45393</v>
      </c>
      <c r="G30">
        <v>11889034100</v>
      </c>
      <c r="H30" t="s">
        <v>64</v>
      </c>
      <c r="I30">
        <v>1219.68</v>
      </c>
      <c r="J30" s="1">
        <v>45423</v>
      </c>
      <c r="K30">
        <v>1033.3399999999999</v>
      </c>
      <c r="L30" s="1">
        <v>45414</v>
      </c>
      <c r="M30">
        <v>-9</v>
      </c>
    </row>
    <row r="31" spans="1:13" x14ac:dyDescent="0.25">
      <c r="A31" t="s">
        <v>14</v>
      </c>
      <c r="B31" t="s">
        <v>15</v>
      </c>
      <c r="C31" t="s">
        <v>50</v>
      </c>
      <c r="D31">
        <v>12883420155</v>
      </c>
      <c r="E31" s="1">
        <v>45394</v>
      </c>
      <c r="F31" s="1">
        <v>45394</v>
      </c>
      <c r="G31">
        <v>11901079276</v>
      </c>
      <c r="H31">
        <v>824500081944</v>
      </c>
      <c r="I31">
        <v>1725.46</v>
      </c>
      <c r="J31" s="1">
        <v>45424</v>
      </c>
      <c r="K31">
        <v>1461.85</v>
      </c>
      <c r="L31" s="1">
        <v>45406</v>
      </c>
      <c r="M31">
        <v>-18</v>
      </c>
    </row>
    <row r="32" spans="1:13" x14ac:dyDescent="0.25">
      <c r="A32" t="s">
        <v>14</v>
      </c>
      <c r="B32" t="s">
        <v>15</v>
      </c>
      <c r="C32" t="s">
        <v>65</v>
      </c>
      <c r="D32">
        <v>10277771001</v>
      </c>
      <c r="E32" s="1">
        <v>45397</v>
      </c>
      <c r="F32" s="1">
        <v>45397</v>
      </c>
      <c r="G32">
        <v>11915384917</v>
      </c>
      <c r="H32" t="s">
        <v>66</v>
      </c>
      <c r="I32">
        <v>14975.13</v>
      </c>
      <c r="J32" s="1">
        <v>45427</v>
      </c>
      <c r="K32">
        <v>14975.13</v>
      </c>
      <c r="L32" s="1">
        <v>45418</v>
      </c>
      <c r="M32">
        <v>-9</v>
      </c>
    </row>
    <row r="33" spans="1:13" x14ac:dyDescent="0.25">
      <c r="A33" t="s">
        <v>14</v>
      </c>
      <c r="B33" t="s">
        <v>15</v>
      </c>
      <c r="C33" t="s">
        <v>67</v>
      </c>
      <c r="D33">
        <v>97103880585</v>
      </c>
      <c r="E33" s="1">
        <v>45399</v>
      </c>
      <c r="F33" s="1">
        <v>45399</v>
      </c>
      <c r="G33">
        <v>11928010567</v>
      </c>
      <c r="H33">
        <v>3240133124</v>
      </c>
      <c r="I33">
        <v>18.98</v>
      </c>
      <c r="J33" s="1">
        <v>45429</v>
      </c>
      <c r="K33">
        <v>16.079999999999998</v>
      </c>
      <c r="L33" s="1">
        <v>45418</v>
      </c>
      <c r="M33">
        <v>-11</v>
      </c>
    </row>
    <row r="34" spans="1:13" x14ac:dyDescent="0.25">
      <c r="A34" t="s">
        <v>14</v>
      </c>
      <c r="B34" t="s">
        <v>15</v>
      </c>
      <c r="C34" t="s">
        <v>68</v>
      </c>
      <c r="D34" t="s">
        <v>69</v>
      </c>
      <c r="E34" s="1">
        <v>45400</v>
      </c>
      <c r="F34" s="1">
        <v>45400</v>
      </c>
      <c r="G34">
        <v>11941685082</v>
      </c>
      <c r="H34">
        <v>8</v>
      </c>
      <c r="I34">
        <v>2727.85</v>
      </c>
      <c r="J34" s="1">
        <v>45430</v>
      </c>
      <c r="K34">
        <v>2727.85</v>
      </c>
      <c r="L34" s="1">
        <v>45406</v>
      </c>
      <c r="M34">
        <v>-24</v>
      </c>
    </row>
    <row r="35" spans="1:13" x14ac:dyDescent="0.25">
      <c r="A35" t="s">
        <v>14</v>
      </c>
      <c r="B35" t="s">
        <v>15</v>
      </c>
      <c r="C35" t="s">
        <v>68</v>
      </c>
      <c r="D35" t="s">
        <v>69</v>
      </c>
      <c r="E35" s="1">
        <v>45400</v>
      </c>
      <c r="F35" s="1">
        <v>45400</v>
      </c>
      <c r="G35">
        <v>11941690998</v>
      </c>
      <c r="H35">
        <v>9</v>
      </c>
      <c r="I35">
        <v>2727.85</v>
      </c>
      <c r="J35" s="1">
        <v>45430</v>
      </c>
      <c r="K35">
        <v>2727.85</v>
      </c>
      <c r="L35" s="1">
        <v>45406</v>
      </c>
      <c r="M35">
        <v>-24</v>
      </c>
    </row>
    <row r="36" spans="1:13" x14ac:dyDescent="0.25">
      <c r="A36" t="s">
        <v>14</v>
      </c>
      <c r="B36" t="s">
        <v>15</v>
      </c>
      <c r="C36" t="s">
        <v>68</v>
      </c>
      <c r="D36" t="s">
        <v>69</v>
      </c>
      <c r="E36" s="1">
        <v>45399</v>
      </c>
      <c r="F36" s="1">
        <v>45399</v>
      </c>
      <c r="G36">
        <v>11941697824</v>
      </c>
      <c r="H36">
        <v>10</v>
      </c>
      <c r="I36">
        <v>2727.85</v>
      </c>
      <c r="J36" s="1">
        <v>45429</v>
      </c>
      <c r="K36">
        <v>2727.85</v>
      </c>
      <c r="L36" s="1">
        <v>45418</v>
      </c>
      <c r="M36">
        <v>-11</v>
      </c>
    </row>
    <row r="37" spans="1:13" x14ac:dyDescent="0.25">
      <c r="A37" t="s">
        <v>14</v>
      </c>
      <c r="B37" t="s">
        <v>15</v>
      </c>
      <c r="C37" t="s">
        <v>70</v>
      </c>
      <c r="D37">
        <v>5338771008</v>
      </c>
      <c r="E37" s="1">
        <v>45401</v>
      </c>
      <c r="F37" s="1">
        <v>45401</v>
      </c>
      <c r="G37">
        <v>11945172171</v>
      </c>
      <c r="H37">
        <v>1224102953</v>
      </c>
      <c r="I37">
        <v>6756.04</v>
      </c>
      <c r="J37" s="1">
        <v>45431</v>
      </c>
      <c r="K37">
        <v>5723.87</v>
      </c>
      <c r="L37" s="1">
        <v>45426</v>
      </c>
      <c r="M37">
        <v>-5</v>
      </c>
    </row>
    <row r="38" spans="1:13" x14ac:dyDescent="0.25">
      <c r="A38" t="s">
        <v>14</v>
      </c>
      <c r="B38" t="s">
        <v>15</v>
      </c>
      <c r="C38" t="s">
        <v>71</v>
      </c>
      <c r="D38">
        <v>14197361000</v>
      </c>
      <c r="E38" s="1">
        <v>45401</v>
      </c>
      <c r="F38" s="1">
        <v>45401</v>
      </c>
      <c r="G38">
        <v>11954764273</v>
      </c>
      <c r="H38" t="s">
        <v>72</v>
      </c>
      <c r="I38">
        <v>3166.56</v>
      </c>
      <c r="J38" s="1">
        <v>45431</v>
      </c>
      <c r="K38">
        <v>2682.78</v>
      </c>
      <c r="L38" s="1">
        <v>45414</v>
      </c>
      <c r="M38">
        <v>-17</v>
      </c>
    </row>
    <row r="39" spans="1:13" x14ac:dyDescent="0.25">
      <c r="A39" t="s">
        <v>14</v>
      </c>
      <c r="B39" t="s">
        <v>15</v>
      </c>
      <c r="C39" t="s">
        <v>73</v>
      </c>
      <c r="D39">
        <v>7897711003</v>
      </c>
      <c r="E39" s="1">
        <v>45405</v>
      </c>
      <c r="F39" s="1">
        <v>45405</v>
      </c>
      <c r="G39">
        <v>11976540323</v>
      </c>
      <c r="H39">
        <v>9117005024</v>
      </c>
      <c r="I39">
        <v>302.39999999999998</v>
      </c>
      <c r="J39" s="1">
        <v>45435</v>
      </c>
      <c r="K39">
        <v>256.2</v>
      </c>
      <c r="L39" s="1">
        <v>45426</v>
      </c>
      <c r="M39">
        <v>-9</v>
      </c>
    </row>
    <row r="40" spans="1:13" x14ac:dyDescent="0.25">
      <c r="A40" t="s">
        <v>14</v>
      </c>
      <c r="B40" t="s">
        <v>15</v>
      </c>
      <c r="C40" t="s">
        <v>73</v>
      </c>
      <c r="D40">
        <v>7897711003</v>
      </c>
      <c r="E40" s="1">
        <v>45405</v>
      </c>
      <c r="F40" s="1">
        <v>45405</v>
      </c>
      <c r="G40">
        <v>11976543543</v>
      </c>
      <c r="H40">
        <v>9117005023</v>
      </c>
      <c r="I40">
        <v>302.39999999999998</v>
      </c>
      <c r="J40" s="1">
        <v>45435</v>
      </c>
      <c r="K40">
        <v>256.2</v>
      </c>
      <c r="L40" s="1">
        <v>45426</v>
      </c>
      <c r="M40">
        <v>-9</v>
      </c>
    </row>
    <row r="41" spans="1:13" x14ac:dyDescent="0.25">
      <c r="A41" t="s">
        <v>14</v>
      </c>
      <c r="B41" t="s">
        <v>15</v>
      </c>
      <c r="C41" t="s">
        <v>26</v>
      </c>
      <c r="D41" t="s">
        <v>27</v>
      </c>
      <c r="E41" s="1">
        <v>45406</v>
      </c>
      <c r="F41" s="1">
        <v>45406</v>
      </c>
      <c r="G41">
        <v>11978663716</v>
      </c>
      <c r="H41" t="s">
        <v>74</v>
      </c>
      <c r="I41">
        <v>1666.65</v>
      </c>
      <c r="J41" s="1">
        <v>45436</v>
      </c>
      <c r="K41">
        <v>1666.65</v>
      </c>
      <c r="L41" s="1">
        <v>45414</v>
      </c>
      <c r="M41">
        <v>-22</v>
      </c>
    </row>
    <row r="42" spans="1:13" x14ac:dyDescent="0.25">
      <c r="A42" t="s">
        <v>14</v>
      </c>
      <c r="B42" t="s">
        <v>15</v>
      </c>
      <c r="C42" t="s">
        <v>75</v>
      </c>
      <c r="D42">
        <v>12546450151</v>
      </c>
      <c r="E42" s="1">
        <v>45406</v>
      </c>
      <c r="F42" s="1">
        <v>45406</v>
      </c>
      <c r="G42">
        <v>11979682378</v>
      </c>
      <c r="H42" t="s">
        <v>76</v>
      </c>
      <c r="I42">
        <v>36.28</v>
      </c>
      <c r="J42" s="1">
        <v>45436</v>
      </c>
      <c r="K42">
        <v>30.74</v>
      </c>
      <c r="L42" s="1">
        <v>45421</v>
      </c>
      <c r="M42">
        <v>-15</v>
      </c>
    </row>
    <row r="43" spans="1:13" x14ac:dyDescent="0.25">
      <c r="A43" t="s">
        <v>14</v>
      </c>
      <c r="B43" t="s">
        <v>15</v>
      </c>
      <c r="C43" t="s">
        <v>75</v>
      </c>
      <c r="D43">
        <v>12546450151</v>
      </c>
      <c r="E43" s="1">
        <v>45406</v>
      </c>
      <c r="F43" s="1">
        <v>45406</v>
      </c>
      <c r="G43">
        <v>11979684442</v>
      </c>
      <c r="H43" t="s">
        <v>77</v>
      </c>
      <c r="I43">
        <v>149.76</v>
      </c>
      <c r="J43" s="1">
        <v>45436</v>
      </c>
      <c r="K43">
        <v>126.88</v>
      </c>
      <c r="L43" s="1">
        <v>45421</v>
      </c>
      <c r="M43">
        <v>-15</v>
      </c>
    </row>
    <row r="44" spans="1:13" x14ac:dyDescent="0.25">
      <c r="A44" t="s">
        <v>14</v>
      </c>
      <c r="B44" t="s">
        <v>15</v>
      </c>
      <c r="C44" t="s">
        <v>78</v>
      </c>
      <c r="D44">
        <v>12298601001</v>
      </c>
      <c r="E44" s="1">
        <v>45406</v>
      </c>
      <c r="F44" s="1">
        <v>45406</v>
      </c>
      <c r="G44">
        <v>11979852333</v>
      </c>
      <c r="H44">
        <v>13</v>
      </c>
      <c r="I44">
        <v>7380</v>
      </c>
      <c r="J44" s="1">
        <v>45436</v>
      </c>
      <c r="K44">
        <v>6252.5</v>
      </c>
      <c r="L44" s="1">
        <v>45414</v>
      </c>
      <c r="M44">
        <v>-22</v>
      </c>
    </row>
    <row r="45" spans="1:13" x14ac:dyDescent="0.25">
      <c r="A45" t="s">
        <v>14</v>
      </c>
      <c r="B45" t="s">
        <v>15</v>
      </c>
      <c r="C45" t="s">
        <v>79</v>
      </c>
      <c r="D45">
        <v>5952391000</v>
      </c>
      <c r="E45" s="1">
        <v>45406</v>
      </c>
      <c r="F45" s="1">
        <v>45406</v>
      </c>
      <c r="G45">
        <v>11980355517</v>
      </c>
      <c r="H45" t="s">
        <v>80</v>
      </c>
      <c r="I45">
        <v>24768</v>
      </c>
      <c r="J45" s="1">
        <v>45436</v>
      </c>
      <c r="K45">
        <v>20984</v>
      </c>
      <c r="L45" s="1">
        <v>45414</v>
      </c>
      <c r="M45">
        <v>-22</v>
      </c>
    </row>
    <row r="46" spans="1:13" x14ac:dyDescent="0.25">
      <c r="A46" t="s">
        <v>14</v>
      </c>
      <c r="B46" t="s">
        <v>15</v>
      </c>
      <c r="C46" t="s">
        <v>81</v>
      </c>
      <c r="D46" t="s">
        <v>82</v>
      </c>
      <c r="E46" s="1">
        <v>45411</v>
      </c>
      <c r="F46" s="1">
        <v>45411</v>
      </c>
      <c r="G46">
        <v>12001471026</v>
      </c>
      <c r="H46" t="s">
        <v>83</v>
      </c>
      <c r="I46">
        <v>9982.49</v>
      </c>
      <c r="J46" s="1">
        <v>45441</v>
      </c>
      <c r="K46">
        <v>9982.49</v>
      </c>
      <c r="L46" s="1">
        <v>45414</v>
      </c>
      <c r="M46">
        <v>-27</v>
      </c>
    </row>
    <row r="47" spans="1:13" x14ac:dyDescent="0.25">
      <c r="A47" t="s">
        <v>14</v>
      </c>
      <c r="B47" t="s">
        <v>15</v>
      </c>
      <c r="C47" t="s">
        <v>84</v>
      </c>
      <c r="D47" t="s">
        <v>85</v>
      </c>
      <c r="E47" s="1">
        <v>45411</v>
      </c>
      <c r="F47" s="1">
        <v>45411</v>
      </c>
      <c r="G47">
        <v>12001567155</v>
      </c>
      <c r="H47" t="s">
        <v>86</v>
      </c>
      <c r="I47">
        <v>8088.6</v>
      </c>
      <c r="J47" s="1">
        <v>45441</v>
      </c>
      <c r="K47">
        <v>8088.6</v>
      </c>
      <c r="L47" s="1">
        <v>45421</v>
      </c>
      <c r="M47">
        <v>-20</v>
      </c>
    </row>
    <row r="48" spans="1:13" x14ac:dyDescent="0.25">
      <c r="A48" t="s">
        <v>14</v>
      </c>
      <c r="B48" t="s">
        <v>15</v>
      </c>
      <c r="C48" t="s">
        <v>25</v>
      </c>
      <c r="D48">
        <v>6496050151</v>
      </c>
      <c r="E48" s="1">
        <v>45411</v>
      </c>
      <c r="F48" s="1">
        <v>45411</v>
      </c>
      <c r="G48">
        <v>12004353980</v>
      </c>
      <c r="H48">
        <v>35296928</v>
      </c>
      <c r="I48">
        <v>1134.54</v>
      </c>
      <c r="J48" s="1">
        <v>45441</v>
      </c>
      <c r="K48">
        <v>961.21</v>
      </c>
      <c r="L48" s="1">
        <v>45414</v>
      </c>
      <c r="M48">
        <v>-27</v>
      </c>
    </row>
    <row r="49" spans="1:13" x14ac:dyDescent="0.25">
      <c r="A49" t="s">
        <v>14</v>
      </c>
      <c r="B49" t="s">
        <v>15</v>
      </c>
      <c r="C49" t="s">
        <v>25</v>
      </c>
      <c r="D49">
        <v>6496050151</v>
      </c>
      <c r="E49" s="1">
        <v>45411</v>
      </c>
      <c r="F49" s="1">
        <v>45411</v>
      </c>
      <c r="G49">
        <v>12004366775</v>
      </c>
      <c r="H49">
        <v>35331918</v>
      </c>
      <c r="I49">
        <v>18.82</v>
      </c>
      <c r="J49" s="1">
        <v>45441</v>
      </c>
      <c r="K49">
        <v>18.82</v>
      </c>
      <c r="L49" s="1">
        <v>45414</v>
      </c>
      <c r="M49">
        <v>-27</v>
      </c>
    </row>
    <row r="50" spans="1:13" x14ac:dyDescent="0.25">
      <c r="A50" t="s">
        <v>14</v>
      </c>
      <c r="B50" t="s">
        <v>15</v>
      </c>
      <c r="C50" t="s">
        <v>87</v>
      </c>
      <c r="D50">
        <v>13810351000</v>
      </c>
      <c r="E50" s="1">
        <v>45411</v>
      </c>
      <c r="F50" s="1">
        <v>45411</v>
      </c>
      <c r="G50">
        <v>12004487682</v>
      </c>
      <c r="H50">
        <v>105</v>
      </c>
      <c r="I50">
        <v>576</v>
      </c>
      <c r="J50" s="1">
        <v>45441</v>
      </c>
      <c r="K50">
        <v>488</v>
      </c>
      <c r="L50" s="1">
        <v>45421</v>
      </c>
      <c r="M50">
        <v>-20</v>
      </c>
    </row>
    <row r="51" spans="1:13" x14ac:dyDescent="0.25">
      <c r="A51" t="s">
        <v>14</v>
      </c>
      <c r="B51" t="s">
        <v>15</v>
      </c>
      <c r="C51" t="s">
        <v>55</v>
      </c>
      <c r="D51">
        <v>3360930154</v>
      </c>
      <c r="E51" s="1">
        <v>45412</v>
      </c>
      <c r="F51" s="1">
        <v>45412</v>
      </c>
      <c r="G51">
        <v>12008602860</v>
      </c>
      <c r="H51" t="s">
        <v>88</v>
      </c>
      <c r="I51">
        <v>2470.2399999999998</v>
      </c>
      <c r="J51" s="1">
        <v>45442</v>
      </c>
      <c r="K51">
        <v>2175.8000000000002</v>
      </c>
      <c r="L51" s="1">
        <v>45442</v>
      </c>
      <c r="M51">
        <v>0</v>
      </c>
    </row>
    <row r="52" spans="1:13" x14ac:dyDescent="0.25">
      <c r="A52" t="s">
        <v>14</v>
      </c>
      <c r="B52" t="s">
        <v>15</v>
      </c>
      <c r="C52" t="s">
        <v>47</v>
      </c>
      <c r="D52">
        <v>10983300152</v>
      </c>
      <c r="E52" s="1">
        <v>45412</v>
      </c>
      <c r="F52" s="1">
        <v>45412</v>
      </c>
      <c r="G52">
        <v>12011352348</v>
      </c>
      <c r="H52">
        <v>56</v>
      </c>
      <c r="I52">
        <v>3456</v>
      </c>
      <c r="J52" s="1">
        <v>45442</v>
      </c>
      <c r="K52">
        <v>2928</v>
      </c>
      <c r="L52" s="1">
        <v>45414</v>
      </c>
      <c r="M52">
        <v>-28</v>
      </c>
    </row>
    <row r="53" spans="1:13" x14ac:dyDescent="0.25">
      <c r="A53" t="s">
        <v>14</v>
      </c>
      <c r="B53" t="s">
        <v>15</v>
      </c>
      <c r="C53" t="s">
        <v>89</v>
      </c>
      <c r="D53" t="s">
        <v>90</v>
      </c>
      <c r="E53" s="1">
        <v>45412</v>
      </c>
      <c r="F53" s="1">
        <v>45412</v>
      </c>
      <c r="G53">
        <v>12012341849</v>
      </c>
      <c r="H53">
        <v>14</v>
      </c>
      <c r="I53">
        <v>1400</v>
      </c>
      <c r="J53" s="1">
        <v>45442</v>
      </c>
      <c r="K53">
        <v>1400</v>
      </c>
      <c r="L53" s="1">
        <v>45414</v>
      </c>
      <c r="M53">
        <v>-28</v>
      </c>
    </row>
    <row r="54" spans="1:13" x14ac:dyDescent="0.25">
      <c r="A54" t="s">
        <v>14</v>
      </c>
      <c r="B54" t="s">
        <v>15</v>
      </c>
      <c r="C54" t="s">
        <v>84</v>
      </c>
      <c r="D54" t="s">
        <v>85</v>
      </c>
      <c r="E54" s="1">
        <v>45412</v>
      </c>
      <c r="F54" s="1">
        <v>45412</v>
      </c>
      <c r="G54">
        <v>12014823623</v>
      </c>
      <c r="H54" t="s">
        <v>91</v>
      </c>
      <c r="I54">
        <v>250.12</v>
      </c>
      <c r="J54" s="1">
        <v>45442</v>
      </c>
      <c r="K54">
        <v>250.12</v>
      </c>
      <c r="L54" s="1">
        <v>45426</v>
      </c>
      <c r="M54">
        <v>-16</v>
      </c>
    </row>
    <row r="55" spans="1:13" x14ac:dyDescent="0.25">
      <c r="A55" t="s">
        <v>14</v>
      </c>
      <c r="B55" t="s">
        <v>15</v>
      </c>
      <c r="C55" t="s">
        <v>29</v>
      </c>
      <c r="D55" t="s">
        <v>30</v>
      </c>
      <c r="E55" s="1">
        <v>45413</v>
      </c>
      <c r="F55" s="1">
        <v>45413</v>
      </c>
      <c r="G55">
        <v>12018877187</v>
      </c>
      <c r="H55" t="s">
        <v>92</v>
      </c>
      <c r="I55">
        <v>2196</v>
      </c>
      <c r="J55" s="1">
        <v>45443</v>
      </c>
      <c r="K55">
        <v>2196</v>
      </c>
      <c r="L55" s="1">
        <v>45414</v>
      </c>
      <c r="M55">
        <v>-29</v>
      </c>
    </row>
    <row r="56" spans="1:13" x14ac:dyDescent="0.25">
      <c r="A56" t="s">
        <v>14</v>
      </c>
      <c r="B56" t="s">
        <v>15</v>
      </c>
      <c r="C56" t="s">
        <v>32</v>
      </c>
      <c r="D56" t="s">
        <v>33</v>
      </c>
      <c r="E56" s="1">
        <v>45413</v>
      </c>
      <c r="F56" s="1">
        <v>45413</v>
      </c>
      <c r="G56">
        <v>12020573242</v>
      </c>
      <c r="H56" t="s">
        <v>93</v>
      </c>
      <c r="I56">
        <v>4583.32</v>
      </c>
      <c r="J56" s="1">
        <v>45443</v>
      </c>
      <c r="K56">
        <v>4583.32</v>
      </c>
      <c r="L56" s="1">
        <v>45414</v>
      </c>
      <c r="M56">
        <v>-29</v>
      </c>
    </row>
    <row r="57" spans="1:13" x14ac:dyDescent="0.25">
      <c r="A57" t="s">
        <v>14</v>
      </c>
      <c r="B57" t="s">
        <v>15</v>
      </c>
      <c r="C57" t="s">
        <v>35</v>
      </c>
      <c r="D57">
        <v>13391011007</v>
      </c>
      <c r="E57" s="1">
        <v>45414</v>
      </c>
      <c r="F57" s="1">
        <v>45414</v>
      </c>
      <c r="G57">
        <v>12024213910</v>
      </c>
      <c r="H57">
        <v>122</v>
      </c>
      <c r="I57">
        <v>11520</v>
      </c>
      <c r="J57" s="1">
        <v>45444</v>
      </c>
      <c r="K57">
        <v>9760</v>
      </c>
      <c r="L57" s="1">
        <v>45414</v>
      </c>
      <c r="M57">
        <v>-30</v>
      </c>
    </row>
    <row r="58" spans="1:13" x14ac:dyDescent="0.25">
      <c r="A58" t="s">
        <v>14</v>
      </c>
      <c r="B58" t="s">
        <v>15</v>
      </c>
      <c r="C58" t="s">
        <v>94</v>
      </c>
      <c r="D58">
        <v>1085510335</v>
      </c>
      <c r="E58" s="1">
        <v>45414</v>
      </c>
      <c r="F58" s="1">
        <v>45414</v>
      </c>
      <c r="G58">
        <v>12026379372</v>
      </c>
      <c r="H58" t="s">
        <v>95</v>
      </c>
      <c r="I58">
        <v>504</v>
      </c>
      <c r="J58" s="1">
        <v>45444</v>
      </c>
      <c r="K58">
        <v>427</v>
      </c>
      <c r="L58" s="1">
        <v>45426</v>
      </c>
      <c r="M58">
        <v>-18</v>
      </c>
    </row>
    <row r="59" spans="1:13" x14ac:dyDescent="0.25">
      <c r="A59" t="s">
        <v>14</v>
      </c>
      <c r="B59" t="s">
        <v>15</v>
      </c>
      <c r="C59" t="s">
        <v>38</v>
      </c>
      <c r="D59">
        <v>15930791007</v>
      </c>
      <c r="E59" s="1">
        <v>45414</v>
      </c>
      <c r="F59" s="1">
        <v>45414</v>
      </c>
      <c r="G59">
        <v>12026745028</v>
      </c>
      <c r="H59" t="s">
        <v>96</v>
      </c>
      <c r="I59">
        <v>3153.6</v>
      </c>
      <c r="J59" s="1">
        <v>45444</v>
      </c>
      <c r="K59">
        <v>2671.8</v>
      </c>
      <c r="L59" s="1">
        <v>45421</v>
      </c>
      <c r="M59">
        <v>-23</v>
      </c>
    </row>
    <row r="60" spans="1:13" x14ac:dyDescent="0.25">
      <c r="A60" t="s">
        <v>14</v>
      </c>
      <c r="B60" t="s">
        <v>15</v>
      </c>
      <c r="C60" t="s">
        <v>48</v>
      </c>
      <c r="D60">
        <v>9552501000</v>
      </c>
      <c r="E60" s="1">
        <v>45418</v>
      </c>
      <c r="F60" s="1">
        <v>45418</v>
      </c>
      <c r="G60">
        <v>12047566407</v>
      </c>
      <c r="H60" t="s">
        <v>97</v>
      </c>
      <c r="I60">
        <v>2376</v>
      </c>
      <c r="J60" s="1">
        <v>45448</v>
      </c>
      <c r="K60">
        <v>2013</v>
      </c>
      <c r="L60" s="1">
        <v>45421</v>
      </c>
      <c r="M60">
        <v>-27</v>
      </c>
    </row>
    <row r="61" spans="1:13" x14ac:dyDescent="0.25">
      <c r="A61" t="s">
        <v>14</v>
      </c>
      <c r="B61" t="s">
        <v>15</v>
      </c>
      <c r="C61" t="s">
        <v>18</v>
      </c>
      <c r="D61" t="s">
        <v>19</v>
      </c>
      <c r="E61" s="1">
        <v>45419</v>
      </c>
      <c r="F61" s="1">
        <v>45419</v>
      </c>
      <c r="G61">
        <v>12058150326</v>
      </c>
      <c r="H61" t="s">
        <v>98</v>
      </c>
      <c r="I61">
        <v>2267.58</v>
      </c>
      <c r="J61" s="1">
        <v>45449</v>
      </c>
      <c r="K61">
        <v>2267.58</v>
      </c>
      <c r="L61" s="1">
        <v>45436</v>
      </c>
      <c r="M61">
        <v>-13</v>
      </c>
    </row>
    <row r="62" spans="1:13" x14ac:dyDescent="0.25">
      <c r="A62" t="s">
        <v>14</v>
      </c>
      <c r="B62" t="s">
        <v>15</v>
      </c>
      <c r="C62" t="s">
        <v>18</v>
      </c>
      <c r="D62" t="s">
        <v>19</v>
      </c>
      <c r="E62" s="1">
        <v>45419</v>
      </c>
      <c r="F62" s="1">
        <v>45419</v>
      </c>
      <c r="G62">
        <v>12058329201</v>
      </c>
      <c r="H62" t="s">
        <v>99</v>
      </c>
      <c r="I62">
        <v>2512.6</v>
      </c>
      <c r="J62" s="1">
        <v>45449</v>
      </c>
      <c r="K62">
        <v>2512.6</v>
      </c>
      <c r="L62" s="1">
        <v>45436</v>
      </c>
      <c r="M62">
        <v>-13</v>
      </c>
    </row>
    <row r="63" spans="1:13" x14ac:dyDescent="0.25">
      <c r="A63" t="s">
        <v>14</v>
      </c>
      <c r="B63" t="s">
        <v>15</v>
      </c>
      <c r="C63" t="s">
        <v>18</v>
      </c>
      <c r="D63" t="s">
        <v>19</v>
      </c>
      <c r="E63" s="1">
        <v>45419</v>
      </c>
      <c r="F63" s="1">
        <v>45419</v>
      </c>
      <c r="G63">
        <v>12058373514</v>
      </c>
      <c r="H63" t="s">
        <v>100</v>
      </c>
      <c r="I63">
        <v>8994.01</v>
      </c>
      <c r="J63" s="1">
        <v>45449</v>
      </c>
      <c r="K63">
        <v>8994.01</v>
      </c>
      <c r="L63" s="1">
        <v>45421</v>
      </c>
      <c r="M63">
        <v>-28</v>
      </c>
    </row>
    <row r="64" spans="1:13" x14ac:dyDescent="0.25">
      <c r="A64" t="s">
        <v>14</v>
      </c>
      <c r="B64" t="s">
        <v>15</v>
      </c>
      <c r="C64" t="s">
        <v>68</v>
      </c>
      <c r="D64" t="s">
        <v>69</v>
      </c>
      <c r="E64" s="1">
        <v>45419</v>
      </c>
      <c r="F64" s="1">
        <v>45419</v>
      </c>
      <c r="G64">
        <v>12058754372</v>
      </c>
      <c r="H64">
        <v>11</v>
      </c>
      <c r="I64">
        <v>2816.65</v>
      </c>
      <c r="J64" s="1">
        <v>45449</v>
      </c>
      <c r="K64">
        <v>2816.65</v>
      </c>
      <c r="L64" s="1">
        <v>45421</v>
      </c>
      <c r="M64">
        <v>-28</v>
      </c>
    </row>
    <row r="65" spans="1:13" x14ac:dyDescent="0.25">
      <c r="A65" t="s">
        <v>14</v>
      </c>
      <c r="B65" t="s">
        <v>15</v>
      </c>
      <c r="C65" t="s">
        <v>101</v>
      </c>
      <c r="D65" t="s">
        <v>102</v>
      </c>
      <c r="E65" s="1">
        <v>45419</v>
      </c>
      <c r="F65" s="1">
        <v>45419</v>
      </c>
      <c r="G65">
        <v>12060357526</v>
      </c>
      <c r="H65" t="s">
        <v>103</v>
      </c>
      <c r="I65">
        <v>3309.29</v>
      </c>
      <c r="J65" s="1">
        <v>45449</v>
      </c>
      <c r="K65">
        <v>3309.29</v>
      </c>
      <c r="L65" s="1">
        <v>45426</v>
      </c>
      <c r="M65">
        <v>-23</v>
      </c>
    </row>
    <row r="66" spans="1:13" x14ac:dyDescent="0.25">
      <c r="A66" t="s">
        <v>14</v>
      </c>
      <c r="B66" t="s">
        <v>15</v>
      </c>
      <c r="C66" t="s">
        <v>104</v>
      </c>
      <c r="D66">
        <v>11895651005</v>
      </c>
      <c r="E66" s="1">
        <v>45420</v>
      </c>
      <c r="F66" s="1">
        <v>45420</v>
      </c>
      <c r="G66">
        <v>12065976974</v>
      </c>
      <c r="H66">
        <v>15</v>
      </c>
      <c r="I66">
        <v>4752</v>
      </c>
      <c r="J66" s="1">
        <v>45450</v>
      </c>
      <c r="K66">
        <v>4026</v>
      </c>
      <c r="L66" s="1">
        <v>45426</v>
      </c>
      <c r="M66">
        <v>-24</v>
      </c>
    </row>
    <row r="67" spans="1:13" x14ac:dyDescent="0.25">
      <c r="A67" t="s">
        <v>14</v>
      </c>
      <c r="B67" t="s">
        <v>15</v>
      </c>
      <c r="C67" t="s">
        <v>105</v>
      </c>
      <c r="D67">
        <v>12074170015</v>
      </c>
      <c r="E67" s="1">
        <v>45420</v>
      </c>
      <c r="F67" s="1">
        <v>45420</v>
      </c>
      <c r="G67">
        <v>12067882103</v>
      </c>
      <c r="H67" t="s">
        <v>106</v>
      </c>
      <c r="I67">
        <v>5856</v>
      </c>
      <c r="J67" s="1">
        <v>45450</v>
      </c>
      <c r="K67">
        <v>5856</v>
      </c>
      <c r="L67" s="1">
        <v>45421</v>
      </c>
      <c r="M67">
        <v>-29</v>
      </c>
    </row>
    <row r="68" spans="1:13" x14ac:dyDescent="0.25">
      <c r="A68" t="s">
        <v>14</v>
      </c>
      <c r="B68" t="s">
        <v>15</v>
      </c>
      <c r="C68" t="s">
        <v>107</v>
      </c>
      <c r="D68">
        <v>6778350584</v>
      </c>
      <c r="E68" s="1">
        <v>45420</v>
      </c>
      <c r="F68" s="1">
        <v>45420</v>
      </c>
      <c r="G68">
        <v>12068183593</v>
      </c>
      <c r="H68" t="s">
        <v>108</v>
      </c>
      <c r="I68">
        <v>4411.4399999999996</v>
      </c>
      <c r="J68" s="1">
        <v>45450</v>
      </c>
      <c r="K68">
        <v>3737.47</v>
      </c>
      <c r="L68" s="1">
        <v>45426</v>
      </c>
      <c r="M68">
        <v>-24</v>
      </c>
    </row>
    <row r="69" spans="1:13" x14ac:dyDescent="0.25">
      <c r="A69" t="s">
        <v>14</v>
      </c>
      <c r="B69" t="s">
        <v>15</v>
      </c>
      <c r="C69" t="s">
        <v>16</v>
      </c>
      <c r="D69">
        <v>93026890017</v>
      </c>
      <c r="E69" s="1">
        <v>45421</v>
      </c>
      <c r="F69" s="1">
        <v>45421</v>
      </c>
      <c r="G69">
        <v>12077572999</v>
      </c>
      <c r="H69" t="s">
        <v>109</v>
      </c>
      <c r="I69">
        <v>1005.28</v>
      </c>
      <c r="J69" s="1">
        <v>45451</v>
      </c>
      <c r="K69">
        <v>871.08</v>
      </c>
      <c r="L69" s="1">
        <v>45439</v>
      </c>
      <c r="M69">
        <v>-12</v>
      </c>
    </row>
    <row r="70" spans="1:13" x14ac:dyDescent="0.25">
      <c r="A70" t="s">
        <v>14</v>
      </c>
      <c r="B70" t="s">
        <v>15</v>
      </c>
      <c r="C70" t="s">
        <v>16</v>
      </c>
      <c r="D70">
        <v>93026890017</v>
      </c>
      <c r="E70" s="1">
        <v>45421</v>
      </c>
      <c r="F70" s="1">
        <v>45421</v>
      </c>
      <c r="G70">
        <v>12077575052</v>
      </c>
      <c r="H70" t="s">
        <v>110</v>
      </c>
      <c r="I70">
        <v>884.16</v>
      </c>
      <c r="J70" s="1">
        <v>45451</v>
      </c>
      <c r="K70">
        <v>749.08</v>
      </c>
      <c r="L70" s="1">
        <v>45436</v>
      </c>
      <c r="M70">
        <v>-15</v>
      </c>
    </row>
    <row r="71" spans="1:13" x14ac:dyDescent="0.25">
      <c r="A71" t="s">
        <v>14</v>
      </c>
      <c r="B71" t="s">
        <v>15</v>
      </c>
      <c r="C71" t="s">
        <v>111</v>
      </c>
      <c r="D71">
        <v>2089000372</v>
      </c>
      <c r="E71" s="1">
        <v>45421</v>
      </c>
      <c r="F71" s="1">
        <v>45421</v>
      </c>
      <c r="G71">
        <v>12079570774</v>
      </c>
      <c r="H71">
        <v>161</v>
      </c>
      <c r="I71">
        <v>547.20000000000005</v>
      </c>
      <c r="J71" s="1">
        <v>45451</v>
      </c>
      <c r="K71">
        <v>463.6</v>
      </c>
      <c r="L71" s="1">
        <v>45426</v>
      </c>
      <c r="M71">
        <v>-25</v>
      </c>
    </row>
    <row r="72" spans="1:13" x14ac:dyDescent="0.25">
      <c r="A72" t="s">
        <v>14</v>
      </c>
      <c r="B72" t="s">
        <v>15</v>
      </c>
      <c r="C72" t="s">
        <v>50</v>
      </c>
      <c r="D72">
        <v>12883420155</v>
      </c>
      <c r="E72" s="1">
        <v>45422</v>
      </c>
      <c r="F72" s="1">
        <v>45422</v>
      </c>
      <c r="G72">
        <v>12087787814</v>
      </c>
      <c r="H72">
        <v>824500110671</v>
      </c>
      <c r="I72">
        <v>837.09</v>
      </c>
      <c r="J72" s="1">
        <v>45452</v>
      </c>
      <c r="K72">
        <v>709.2</v>
      </c>
      <c r="L72" s="1">
        <v>45426</v>
      </c>
      <c r="M72">
        <v>-26</v>
      </c>
    </row>
    <row r="73" spans="1:13" x14ac:dyDescent="0.25">
      <c r="A73" t="s">
        <v>14</v>
      </c>
      <c r="B73" t="s">
        <v>15</v>
      </c>
      <c r="C73" t="s">
        <v>112</v>
      </c>
      <c r="D73" t="s">
        <v>113</v>
      </c>
      <c r="E73" s="1">
        <v>45422</v>
      </c>
      <c r="F73" s="1">
        <v>45422</v>
      </c>
      <c r="G73">
        <v>12090026302</v>
      </c>
      <c r="H73" t="s">
        <v>114</v>
      </c>
      <c r="I73">
        <v>10000</v>
      </c>
      <c r="J73" s="1">
        <v>45452</v>
      </c>
      <c r="K73">
        <v>10000</v>
      </c>
      <c r="L73" s="1">
        <v>45426</v>
      </c>
      <c r="M73">
        <v>-26</v>
      </c>
    </row>
    <row r="74" spans="1:13" x14ac:dyDescent="0.25">
      <c r="A74" t="s">
        <v>14</v>
      </c>
      <c r="B74" t="s">
        <v>15</v>
      </c>
      <c r="C74" t="s">
        <v>59</v>
      </c>
      <c r="D74">
        <v>7704310015</v>
      </c>
      <c r="E74" s="1">
        <v>45423</v>
      </c>
      <c r="F74" s="1">
        <v>45423</v>
      </c>
      <c r="G74">
        <v>12093288749</v>
      </c>
      <c r="H74" t="s">
        <v>115</v>
      </c>
      <c r="I74">
        <v>3539.29</v>
      </c>
      <c r="J74" s="1">
        <v>45453</v>
      </c>
      <c r="K74">
        <v>3488.58</v>
      </c>
      <c r="L74" s="1">
        <v>45436</v>
      </c>
      <c r="M74">
        <v>-17</v>
      </c>
    </row>
    <row r="75" spans="1:13" x14ac:dyDescent="0.25">
      <c r="A75" t="s">
        <v>14</v>
      </c>
      <c r="B75" t="s">
        <v>15</v>
      </c>
      <c r="C75" t="s">
        <v>50</v>
      </c>
      <c r="D75">
        <v>12883420155</v>
      </c>
      <c r="E75" s="1">
        <v>45423</v>
      </c>
      <c r="F75" s="1">
        <v>45423</v>
      </c>
      <c r="G75">
        <v>12097184446</v>
      </c>
      <c r="H75">
        <v>824500111319</v>
      </c>
      <c r="I75">
        <v>946.93</v>
      </c>
      <c r="J75" s="1">
        <v>45453</v>
      </c>
      <c r="K75">
        <v>802.26</v>
      </c>
      <c r="L75" s="1">
        <v>45426</v>
      </c>
      <c r="M75">
        <v>-27</v>
      </c>
    </row>
    <row r="76" spans="1:13" x14ac:dyDescent="0.25">
      <c r="A76" t="s">
        <v>14</v>
      </c>
      <c r="B76" t="s">
        <v>15</v>
      </c>
      <c r="C76" t="s">
        <v>116</v>
      </c>
      <c r="D76">
        <v>7332660583</v>
      </c>
      <c r="E76" s="1">
        <v>45425</v>
      </c>
      <c r="F76" s="1">
        <v>45425</v>
      </c>
      <c r="G76">
        <v>12108844447</v>
      </c>
      <c r="H76">
        <v>52</v>
      </c>
      <c r="I76">
        <v>3150</v>
      </c>
      <c r="J76" s="1">
        <v>45455</v>
      </c>
      <c r="K76">
        <v>2668.75</v>
      </c>
      <c r="L76" s="1">
        <v>45442</v>
      </c>
      <c r="M76">
        <v>-13</v>
      </c>
    </row>
    <row r="77" spans="1:13" x14ac:dyDescent="0.25">
      <c r="A77" t="s">
        <v>14</v>
      </c>
      <c r="B77" t="s">
        <v>15</v>
      </c>
      <c r="C77" t="s">
        <v>117</v>
      </c>
      <c r="D77">
        <v>9995550960</v>
      </c>
      <c r="E77" s="1">
        <v>45428</v>
      </c>
      <c r="F77" s="1">
        <v>45428</v>
      </c>
      <c r="G77">
        <v>12124318774</v>
      </c>
      <c r="H77">
        <v>12002201</v>
      </c>
      <c r="I77">
        <v>6134.4</v>
      </c>
      <c r="J77" s="1">
        <v>45458</v>
      </c>
      <c r="K77">
        <v>5197.2</v>
      </c>
      <c r="L77" s="1">
        <v>45439</v>
      </c>
      <c r="M77">
        <v>-19</v>
      </c>
    </row>
    <row r="78" spans="1:13" x14ac:dyDescent="0.25">
      <c r="A78" t="s">
        <v>14</v>
      </c>
      <c r="B78" t="s">
        <v>15</v>
      </c>
      <c r="C78" t="s">
        <v>57</v>
      </c>
      <c r="D78">
        <v>1014660417</v>
      </c>
      <c r="E78" s="1">
        <v>45426</v>
      </c>
      <c r="F78" s="1">
        <v>45426</v>
      </c>
      <c r="G78">
        <v>12124450210</v>
      </c>
      <c r="H78" t="s">
        <v>118</v>
      </c>
      <c r="I78">
        <v>3820.6</v>
      </c>
      <c r="J78" s="1">
        <v>45456</v>
      </c>
      <c r="K78">
        <v>3679.1</v>
      </c>
      <c r="L78" s="1">
        <v>45436</v>
      </c>
      <c r="M78">
        <v>-20</v>
      </c>
    </row>
    <row r="79" spans="1:13" x14ac:dyDescent="0.25">
      <c r="A79" t="s">
        <v>14</v>
      </c>
      <c r="B79" t="s">
        <v>15</v>
      </c>
      <c r="C79" t="s">
        <v>119</v>
      </c>
      <c r="D79">
        <v>80213750583</v>
      </c>
      <c r="E79" s="1">
        <v>45428</v>
      </c>
      <c r="F79" s="1">
        <v>45428</v>
      </c>
      <c r="G79">
        <v>12140765313</v>
      </c>
      <c r="H79" t="s">
        <v>120</v>
      </c>
      <c r="I79">
        <v>935</v>
      </c>
      <c r="J79" s="1">
        <v>45458</v>
      </c>
      <c r="K79">
        <v>935</v>
      </c>
      <c r="L79" s="1">
        <v>45436</v>
      </c>
      <c r="M79">
        <v>-22</v>
      </c>
    </row>
    <row r="80" spans="1:13" x14ac:dyDescent="0.25">
      <c r="A80" t="s">
        <v>14</v>
      </c>
      <c r="B80" t="s">
        <v>15</v>
      </c>
      <c r="C80" t="s">
        <v>121</v>
      </c>
      <c r="D80">
        <v>7785971008</v>
      </c>
      <c r="E80" s="1">
        <v>45429</v>
      </c>
      <c r="F80" s="1">
        <v>45429</v>
      </c>
      <c r="G80">
        <v>12144903460</v>
      </c>
      <c r="H80">
        <v>149</v>
      </c>
      <c r="I80">
        <v>6907.68</v>
      </c>
      <c r="J80" s="1">
        <v>45459</v>
      </c>
      <c r="K80">
        <v>5852.34</v>
      </c>
      <c r="L80" s="1">
        <v>45436</v>
      </c>
      <c r="M80">
        <v>-23</v>
      </c>
    </row>
    <row r="81" spans="1:13" x14ac:dyDescent="0.25">
      <c r="A81" t="s">
        <v>14</v>
      </c>
      <c r="B81" t="s">
        <v>15</v>
      </c>
      <c r="C81" t="s">
        <v>65</v>
      </c>
      <c r="D81">
        <v>10277771001</v>
      </c>
      <c r="E81" s="1">
        <v>45432</v>
      </c>
      <c r="F81" s="1">
        <v>45432</v>
      </c>
      <c r="G81">
        <v>12157655897</v>
      </c>
      <c r="H81" t="s">
        <v>122</v>
      </c>
      <c r="I81">
        <v>17443.97</v>
      </c>
      <c r="J81" s="1">
        <v>45462</v>
      </c>
      <c r="K81">
        <v>17443.97</v>
      </c>
      <c r="L81" s="1">
        <v>45440</v>
      </c>
      <c r="M81">
        <v>-22</v>
      </c>
    </row>
    <row r="82" spans="1:13" x14ac:dyDescent="0.25">
      <c r="A82" t="s">
        <v>14</v>
      </c>
      <c r="B82" t="s">
        <v>15</v>
      </c>
      <c r="C82" t="s">
        <v>18</v>
      </c>
      <c r="D82" t="s">
        <v>19</v>
      </c>
      <c r="E82" s="1">
        <v>45432</v>
      </c>
      <c r="F82" s="1">
        <v>45432</v>
      </c>
      <c r="G82">
        <v>12159739044</v>
      </c>
      <c r="H82" t="s">
        <v>123</v>
      </c>
      <c r="I82">
        <v>3309.29</v>
      </c>
      <c r="J82" s="1">
        <v>45462</v>
      </c>
      <c r="K82">
        <v>3309.29</v>
      </c>
      <c r="L82" s="1">
        <v>45447</v>
      </c>
      <c r="M82">
        <v>-15</v>
      </c>
    </row>
    <row r="83" spans="1:13" x14ac:dyDescent="0.25">
      <c r="A83" t="s">
        <v>14</v>
      </c>
      <c r="B83" t="s">
        <v>15</v>
      </c>
      <c r="C83" t="s">
        <v>124</v>
      </c>
      <c r="D83">
        <v>4318620160</v>
      </c>
      <c r="E83" s="1">
        <v>45433</v>
      </c>
      <c r="F83" s="1">
        <v>45433</v>
      </c>
      <c r="G83">
        <v>12165950840</v>
      </c>
      <c r="H83" t="s">
        <v>125</v>
      </c>
      <c r="I83">
        <v>720</v>
      </c>
      <c r="J83" s="1">
        <v>45463</v>
      </c>
      <c r="K83">
        <v>660</v>
      </c>
      <c r="L83" s="1">
        <v>45436</v>
      </c>
      <c r="M83">
        <v>-27</v>
      </c>
    </row>
    <row r="84" spans="1:13" x14ac:dyDescent="0.25">
      <c r="A84" t="s">
        <v>14</v>
      </c>
      <c r="B84" t="s">
        <v>15</v>
      </c>
      <c r="C84" t="s">
        <v>126</v>
      </c>
      <c r="D84">
        <v>4139580379</v>
      </c>
      <c r="E84" s="1">
        <v>45434</v>
      </c>
      <c r="F84" s="1">
        <v>45434</v>
      </c>
      <c r="G84">
        <v>12171829335</v>
      </c>
      <c r="H84" t="s">
        <v>127</v>
      </c>
      <c r="I84">
        <v>918</v>
      </c>
      <c r="J84" s="1">
        <v>45464</v>
      </c>
      <c r="K84">
        <v>841.5</v>
      </c>
      <c r="L84" s="1">
        <v>45436</v>
      </c>
      <c r="M84">
        <v>-28</v>
      </c>
    </row>
    <row r="85" spans="1:13" x14ac:dyDescent="0.25">
      <c r="A85" t="s">
        <v>14</v>
      </c>
      <c r="B85" t="s">
        <v>15</v>
      </c>
      <c r="C85" t="s">
        <v>128</v>
      </c>
      <c r="D85" t="s">
        <v>129</v>
      </c>
      <c r="E85" s="1">
        <v>45435</v>
      </c>
      <c r="F85" s="1">
        <v>45435</v>
      </c>
      <c r="G85">
        <v>12182154974</v>
      </c>
      <c r="H85">
        <v>15</v>
      </c>
      <c r="I85">
        <v>20130</v>
      </c>
      <c r="J85" s="1">
        <v>45465</v>
      </c>
      <c r="K85">
        <v>20130</v>
      </c>
      <c r="L85" s="1">
        <v>45441</v>
      </c>
      <c r="M85">
        <v>-24</v>
      </c>
    </row>
    <row r="86" spans="1:13" x14ac:dyDescent="0.25">
      <c r="A86" t="s">
        <v>14</v>
      </c>
      <c r="B86" t="s">
        <v>15</v>
      </c>
      <c r="C86" t="s">
        <v>130</v>
      </c>
      <c r="D86" t="s">
        <v>131</v>
      </c>
      <c r="E86" s="1">
        <v>45436</v>
      </c>
      <c r="F86" s="1">
        <v>45436</v>
      </c>
      <c r="G86">
        <v>12189177370</v>
      </c>
      <c r="H86">
        <v>1</v>
      </c>
      <c r="I86">
        <v>13243.84</v>
      </c>
      <c r="J86" s="1">
        <v>45466</v>
      </c>
      <c r="K86">
        <v>13243.84</v>
      </c>
      <c r="L86" s="1">
        <v>45439</v>
      </c>
      <c r="M86">
        <v>-27</v>
      </c>
    </row>
    <row r="87" spans="1:13" x14ac:dyDescent="0.25">
      <c r="A87" t="s">
        <v>14</v>
      </c>
      <c r="B87" t="s">
        <v>15</v>
      </c>
      <c r="C87" t="s">
        <v>132</v>
      </c>
      <c r="D87">
        <v>1378450520</v>
      </c>
      <c r="E87" s="1">
        <v>45439</v>
      </c>
      <c r="F87" s="1">
        <v>45439</v>
      </c>
      <c r="G87">
        <v>12199737487</v>
      </c>
      <c r="H87" t="s">
        <v>133</v>
      </c>
      <c r="I87">
        <v>6912</v>
      </c>
      <c r="J87" s="1">
        <v>45469</v>
      </c>
      <c r="K87">
        <v>5856</v>
      </c>
      <c r="L87" s="1">
        <v>45442</v>
      </c>
      <c r="M87">
        <v>-27</v>
      </c>
    </row>
    <row r="88" spans="1:13" x14ac:dyDescent="0.25">
      <c r="A88" t="s">
        <v>14</v>
      </c>
      <c r="B88" t="s">
        <v>15</v>
      </c>
      <c r="C88" t="s">
        <v>134</v>
      </c>
      <c r="D88" t="s">
        <v>135</v>
      </c>
      <c r="E88" s="1">
        <v>45439</v>
      </c>
      <c r="F88" s="1">
        <v>45439</v>
      </c>
      <c r="G88">
        <v>12201783922</v>
      </c>
      <c r="H88" t="s">
        <v>136</v>
      </c>
      <c r="I88">
        <v>2175</v>
      </c>
      <c r="J88" s="1">
        <v>45469</v>
      </c>
      <c r="K88">
        <v>2175</v>
      </c>
      <c r="L88" s="1">
        <v>45441</v>
      </c>
      <c r="M88">
        <v>-28</v>
      </c>
    </row>
    <row r="89" spans="1:13" x14ac:dyDescent="0.25">
      <c r="A89" t="s">
        <v>14</v>
      </c>
      <c r="B89" t="s">
        <v>15</v>
      </c>
      <c r="C89" t="s">
        <v>26</v>
      </c>
      <c r="D89" t="s">
        <v>27</v>
      </c>
      <c r="E89" s="1">
        <v>45441</v>
      </c>
      <c r="F89" s="1">
        <v>45441</v>
      </c>
      <c r="G89">
        <v>12213799613</v>
      </c>
      <c r="H89" t="s">
        <v>137</v>
      </c>
      <c r="I89">
        <v>1666.65</v>
      </c>
      <c r="J89" s="1">
        <v>45471</v>
      </c>
      <c r="K89">
        <v>1666.65</v>
      </c>
      <c r="L89" s="1">
        <v>45441</v>
      </c>
      <c r="M89">
        <v>-30</v>
      </c>
    </row>
    <row r="90" spans="1:13" x14ac:dyDescent="0.25">
      <c r="A90" t="s">
        <v>14</v>
      </c>
      <c r="B90" t="s">
        <v>15</v>
      </c>
      <c r="C90" t="s">
        <v>25</v>
      </c>
      <c r="D90">
        <v>6496050151</v>
      </c>
      <c r="E90" s="1">
        <v>45441</v>
      </c>
      <c r="F90" s="1">
        <v>45441</v>
      </c>
      <c r="G90">
        <v>12216047780</v>
      </c>
      <c r="H90">
        <v>35386169</v>
      </c>
      <c r="I90">
        <v>1134.54</v>
      </c>
      <c r="J90" s="1">
        <v>45471</v>
      </c>
      <c r="K90">
        <v>961.21</v>
      </c>
      <c r="L90" s="1">
        <v>45442</v>
      </c>
      <c r="M90">
        <v>-29</v>
      </c>
    </row>
    <row r="91" spans="1:13" x14ac:dyDescent="0.25">
      <c r="A91" t="s">
        <v>14</v>
      </c>
      <c r="B91" t="s">
        <v>15</v>
      </c>
      <c r="C91" t="s">
        <v>25</v>
      </c>
      <c r="D91">
        <v>6496050151</v>
      </c>
      <c r="E91" s="1">
        <v>45441</v>
      </c>
      <c r="F91" s="1">
        <v>45441</v>
      </c>
      <c r="G91">
        <v>12216053557</v>
      </c>
      <c r="H91">
        <v>35423384</v>
      </c>
      <c r="I91">
        <v>18.82</v>
      </c>
      <c r="J91" s="1">
        <v>45471</v>
      </c>
      <c r="K91">
        <v>18.82</v>
      </c>
      <c r="L91" s="1">
        <v>45442</v>
      </c>
      <c r="M91">
        <v>-29</v>
      </c>
    </row>
    <row r="92" spans="1:13" x14ac:dyDescent="0.25">
      <c r="A92" t="s">
        <v>14</v>
      </c>
      <c r="B92" t="s">
        <v>15</v>
      </c>
      <c r="C92" t="s">
        <v>70</v>
      </c>
      <c r="D92">
        <v>5338771008</v>
      </c>
      <c r="E92" s="1">
        <v>45442</v>
      </c>
      <c r="F92" s="1">
        <v>45442</v>
      </c>
      <c r="G92">
        <v>12223922031</v>
      </c>
      <c r="H92">
        <v>1224103571</v>
      </c>
      <c r="I92">
        <v>473.04</v>
      </c>
      <c r="J92" s="1">
        <v>45472</v>
      </c>
      <c r="K92">
        <v>400.77</v>
      </c>
      <c r="L92" s="1">
        <v>45456</v>
      </c>
      <c r="M92">
        <v>-16</v>
      </c>
    </row>
    <row r="93" spans="1:13" x14ac:dyDescent="0.25">
      <c r="A93" t="s">
        <v>14</v>
      </c>
      <c r="B93" t="s">
        <v>15</v>
      </c>
      <c r="C93" t="s">
        <v>89</v>
      </c>
      <c r="D93" t="s">
        <v>90</v>
      </c>
      <c r="E93" s="1">
        <v>45442</v>
      </c>
      <c r="F93" s="1">
        <v>45442</v>
      </c>
      <c r="G93">
        <v>12223961414</v>
      </c>
      <c r="H93">
        <v>16</v>
      </c>
      <c r="I93">
        <v>1400</v>
      </c>
      <c r="J93" s="1">
        <v>45472</v>
      </c>
      <c r="K93">
        <v>1400</v>
      </c>
      <c r="L93" s="1">
        <v>45442</v>
      </c>
      <c r="M93">
        <v>-30</v>
      </c>
    </row>
    <row r="94" spans="1:13" x14ac:dyDescent="0.25">
      <c r="A94" t="s">
        <v>14</v>
      </c>
      <c r="B94" t="s">
        <v>15</v>
      </c>
      <c r="C94" t="s">
        <v>45</v>
      </c>
      <c r="D94">
        <v>102590908</v>
      </c>
      <c r="E94" s="1">
        <v>45442</v>
      </c>
      <c r="F94" s="1">
        <v>45442</v>
      </c>
      <c r="G94">
        <v>12225331269</v>
      </c>
      <c r="H94" t="s">
        <v>138</v>
      </c>
      <c r="I94">
        <v>171.01</v>
      </c>
      <c r="J94" s="1">
        <v>45472</v>
      </c>
      <c r="K94">
        <v>152.46</v>
      </c>
      <c r="L94" s="1">
        <v>45447</v>
      </c>
      <c r="M94">
        <v>-25</v>
      </c>
    </row>
    <row r="95" spans="1:13" x14ac:dyDescent="0.25">
      <c r="A95" t="s">
        <v>14</v>
      </c>
      <c r="B95" t="s">
        <v>15</v>
      </c>
      <c r="C95" t="s">
        <v>139</v>
      </c>
      <c r="D95">
        <v>11207701001</v>
      </c>
      <c r="E95" s="1">
        <v>45443</v>
      </c>
      <c r="F95" s="1">
        <v>45443</v>
      </c>
      <c r="G95">
        <v>12231663716</v>
      </c>
      <c r="H95" t="s">
        <v>140</v>
      </c>
      <c r="I95">
        <v>5836.48</v>
      </c>
      <c r="J95" s="1">
        <v>45473</v>
      </c>
      <c r="K95">
        <v>5836.48</v>
      </c>
      <c r="L95" s="1">
        <v>45456</v>
      </c>
      <c r="M95">
        <v>-17</v>
      </c>
    </row>
    <row r="96" spans="1:13" x14ac:dyDescent="0.25">
      <c r="A96" t="s">
        <v>14</v>
      </c>
      <c r="B96" t="s">
        <v>15</v>
      </c>
      <c r="C96" t="s">
        <v>32</v>
      </c>
      <c r="D96" t="s">
        <v>33</v>
      </c>
      <c r="E96" s="1">
        <v>45444</v>
      </c>
      <c r="F96" s="1">
        <v>45444</v>
      </c>
      <c r="G96">
        <v>12239047474</v>
      </c>
      <c r="H96" t="s">
        <v>141</v>
      </c>
      <c r="I96">
        <v>4583.32</v>
      </c>
      <c r="J96" s="1">
        <v>45474</v>
      </c>
      <c r="K96">
        <v>4583.32</v>
      </c>
      <c r="L96" s="1">
        <v>45447</v>
      </c>
      <c r="M96">
        <v>-27</v>
      </c>
    </row>
    <row r="97" spans="1:13" x14ac:dyDescent="0.25">
      <c r="A97" t="s">
        <v>14</v>
      </c>
      <c r="B97" t="s">
        <v>15</v>
      </c>
      <c r="C97" t="s">
        <v>142</v>
      </c>
      <c r="D97">
        <v>458710589</v>
      </c>
      <c r="E97" s="1">
        <v>45446</v>
      </c>
      <c r="F97" s="1">
        <v>45446</v>
      </c>
      <c r="G97">
        <v>12247630620</v>
      </c>
      <c r="H97" t="s">
        <v>143</v>
      </c>
      <c r="I97">
        <v>3039.58</v>
      </c>
      <c r="J97" s="1">
        <v>45476</v>
      </c>
      <c r="K97">
        <v>2575.1999999999998</v>
      </c>
      <c r="L97" s="1">
        <v>45447</v>
      </c>
      <c r="M97">
        <v>-29</v>
      </c>
    </row>
    <row r="98" spans="1:13" x14ac:dyDescent="0.25">
      <c r="A98" t="s">
        <v>14</v>
      </c>
      <c r="B98" t="s">
        <v>15</v>
      </c>
      <c r="C98" t="s">
        <v>48</v>
      </c>
      <c r="D98">
        <v>9552501000</v>
      </c>
      <c r="E98" s="1">
        <v>45447</v>
      </c>
      <c r="F98" s="1">
        <v>45447</v>
      </c>
      <c r="G98">
        <v>12248635450</v>
      </c>
      <c r="H98" t="s">
        <v>144</v>
      </c>
      <c r="I98">
        <v>1900.8</v>
      </c>
      <c r="J98" s="1">
        <v>45477</v>
      </c>
      <c r="K98">
        <v>1610.4</v>
      </c>
      <c r="L98" s="1">
        <v>45447</v>
      </c>
      <c r="M98">
        <v>-30</v>
      </c>
    </row>
    <row r="99" spans="1:13" x14ac:dyDescent="0.25">
      <c r="A99" t="s">
        <v>14</v>
      </c>
      <c r="B99" t="s">
        <v>15</v>
      </c>
      <c r="C99" t="s">
        <v>48</v>
      </c>
      <c r="D99">
        <v>9552501000</v>
      </c>
      <c r="E99" s="1">
        <v>45446</v>
      </c>
      <c r="F99" s="1">
        <v>45446</v>
      </c>
      <c r="G99">
        <v>12248790703</v>
      </c>
      <c r="H99" t="s">
        <v>145</v>
      </c>
      <c r="I99">
        <v>7430.4</v>
      </c>
      <c r="J99" s="1">
        <v>45476</v>
      </c>
      <c r="K99">
        <v>6295.2</v>
      </c>
      <c r="L99" s="1">
        <v>45447</v>
      </c>
      <c r="M99">
        <v>-29</v>
      </c>
    </row>
    <row r="100" spans="1:13" x14ac:dyDescent="0.25">
      <c r="A100" t="s">
        <v>14</v>
      </c>
      <c r="B100" t="s">
        <v>15</v>
      </c>
      <c r="C100" t="s">
        <v>48</v>
      </c>
      <c r="D100">
        <v>9552501000</v>
      </c>
      <c r="E100" s="1">
        <v>45447</v>
      </c>
      <c r="F100" s="1">
        <v>45447</v>
      </c>
      <c r="G100">
        <v>12248799596</v>
      </c>
      <c r="H100" t="s">
        <v>146</v>
      </c>
      <c r="I100">
        <v>12528</v>
      </c>
      <c r="J100" s="1">
        <v>45477</v>
      </c>
      <c r="K100">
        <v>10614</v>
      </c>
      <c r="L100" s="1">
        <v>45447</v>
      </c>
      <c r="M100">
        <v>-30</v>
      </c>
    </row>
    <row r="101" spans="1:13" x14ac:dyDescent="0.25">
      <c r="A101" t="s">
        <v>14</v>
      </c>
      <c r="B101" t="s">
        <v>15</v>
      </c>
      <c r="C101" t="s">
        <v>35</v>
      </c>
      <c r="D101">
        <v>13391011007</v>
      </c>
      <c r="E101" s="1">
        <v>45447</v>
      </c>
      <c r="F101" s="1">
        <v>45447</v>
      </c>
      <c r="G101">
        <v>12254512766</v>
      </c>
      <c r="H101">
        <v>153</v>
      </c>
      <c r="I101">
        <v>11520</v>
      </c>
      <c r="J101" s="1">
        <v>45477</v>
      </c>
      <c r="K101">
        <v>9760</v>
      </c>
      <c r="L101" s="1">
        <v>45456</v>
      </c>
      <c r="M101">
        <v>-21</v>
      </c>
    </row>
    <row r="102" spans="1:13" x14ac:dyDescent="0.25">
      <c r="A102" t="s">
        <v>14</v>
      </c>
      <c r="B102" t="s">
        <v>15</v>
      </c>
      <c r="C102" t="s">
        <v>84</v>
      </c>
      <c r="D102" t="s">
        <v>85</v>
      </c>
      <c r="E102" s="1">
        <v>45447</v>
      </c>
      <c r="F102" s="1">
        <v>45447</v>
      </c>
      <c r="G102">
        <v>12255277480</v>
      </c>
      <c r="H102" t="s">
        <v>147</v>
      </c>
      <c r="I102">
        <v>344.86</v>
      </c>
      <c r="J102" s="1">
        <v>45477</v>
      </c>
      <c r="K102">
        <v>344.86</v>
      </c>
      <c r="L102" s="1">
        <v>45449</v>
      </c>
      <c r="M102">
        <v>-28</v>
      </c>
    </row>
    <row r="103" spans="1:13" x14ac:dyDescent="0.25">
      <c r="A103" t="s">
        <v>14</v>
      </c>
      <c r="B103" t="s">
        <v>15</v>
      </c>
      <c r="C103" t="s">
        <v>38</v>
      </c>
      <c r="D103">
        <v>15930791007</v>
      </c>
      <c r="E103" s="1">
        <v>45447</v>
      </c>
      <c r="F103" s="1">
        <v>45447</v>
      </c>
      <c r="G103">
        <v>12256193650</v>
      </c>
      <c r="H103" t="s">
        <v>148</v>
      </c>
      <c r="I103">
        <v>3153.6</v>
      </c>
      <c r="J103" s="1">
        <v>45477</v>
      </c>
      <c r="K103">
        <v>2671.8</v>
      </c>
      <c r="L103" s="1">
        <v>45456</v>
      </c>
      <c r="M103">
        <v>-21</v>
      </c>
    </row>
    <row r="104" spans="1:13" x14ac:dyDescent="0.25">
      <c r="A104" t="s">
        <v>14</v>
      </c>
      <c r="B104" t="s">
        <v>15</v>
      </c>
      <c r="C104" t="s">
        <v>47</v>
      </c>
      <c r="D104">
        <v>10983300152</v>
      </c>
      <c r="E104" s="1">
        <v>45447</v>
      </c>
      <c r="F104" s="1">
        <v>45447</v>
      </c>
      <c r="G104">
        <v>12256239218</v>
      </c>
      <c r="H104">
        <v>69</v>
      </c>
      <c r="I104">
        <v>3456</v>
      </c>
      <c r="J104" s="1">
        <v>45477</v>
      </c>
      <c r="K104">
        <v>2928</v>
      </c>
      <c r="L104" s="1">
        <v>45456</v>
      </c>
      <c r="M104">
        <v>-21</v>
      </c>
    </row>
    <row r="105" spans="1:13" x14ac:dyDescent="0.25">
      <c r="A105" t="s">
        <v>14</v>
      </c>
      <c r="B105" t="s">
        <v>15</v>
      </c>
      <c r="C105" t="s">
        <v>29</v>
      </c>
      <c r="D105" t="s">
        <v>30</v>
      </c>
      <c r="E105" s="1">
        <v>45447</v>
      </c>
      <c r="F105" s="1">
        <v>45447</v>
      </c>
      <c r="G105">
        <v>12256958119</v>
      </c>
      <c r="H105" t="s">
        <v>149</v>
      </c>
      <c r="I105">
        <v>2196</v>
      </c>
      <c r="J105" s="1">
        <v>45477</v>
      </c>
      <c r="K105">
        <v>2196</v>
      </c>
      <c r="L105" s="1">
        <v>45449</v>
      </c>
      <c r="M105">
        <v>-28</v>
      </c>
    </row>
    <row r="106" spans="1:13" x14ac:dyDescent="0.25">
      <c r="A106" t="s">
        <v>14</v>
      </c>
      <c r="B106" t="s">
        <v>15</v>
      </c>
      <c r="C106" t="s">
        <v>150</v>
      </c>
      <c r="D106">
        <v>987190428</v>
      </c>
      <c r="E106" s="1">
        <v>45448</v>
      </c>
      <c r="F106" s="1">
        <v>45448</v>
      </c>
      <c r="G106">
        <v>12263769514</v>
      </c>
      <c r="H106">
        <v>923</v>
      </c>
      <c r="I106">
        <v>1203.3800000000001</v>
      </c>
      <c r="J106" s="1">
        <v>45478</v>
      </c>
      <c r="K106">
        <v>1090.0999999999999</v>
      </c>
      <c r="L106" s="1">
        <v>45449</v>
      </c>
      <c r="M106">
        <v>-29</v>
      </c>
    </row>
    <row r="107" spans="1:13" x14ac:dyDescent="0.25">
      <c r="A107" t="s">
        <v>14</v>
      </c>
      <c r="B107" t="s">
        <v>15</v>
      </c>
      <c r="C107" t="s">
        <v>48</v>
      </c>
      <c r="D107">
        <v>9552501000</v>
      </c>
      <c r="E107" s="1">
        <v>45448</v>
      </c>
      <c r="F107" s="1">
        <v>45448</v>
      </c>
      <c r="G107">
        <v>12265242907</v>
      </c>
      <c r="H107" t="s">
        <v>151</v>
      </c>
      <c r="I107">
        <v>4320</v>
      </c>
      <c r="J107" s="1">
        <v>45478</v>
      </c>
      <c r="K107">
        <v>3660</v>
      </c>
      <c r="L107" s="1">
        <v>45453</v>
      </c>
      <c r="M107">
        <v>-25</v>
      </c>
    </row>
    <row r="108" spans="1:13" x14ac:dyDescent="0.25">
      <c r="A108" t="s">
        <v>14</v>
      </c>
      <c r="B108" t="s">
        <v>15</v>
      </c>
      <c r="C108" t="s">
        <v>50</v>
      </c>
      <c r="D108">
        <v>12883420155</v>
      </c>
      <c r="E108" s="1">
        <v>45449</v>
      </c>
      <c r="F108" s="1">
        <v>45449</v>
      </c>
      <c r="G108">
        <v>12269216519</v>
      </c>
      <c r="H108">
        <v>824500141797</v>
      </c>
      <c r="I108">
        <v>956.09</v>
      </c>
      <c r="J108" s="1">
        <v>45479</v>
      </c>
      <c r="K108">
        <v>810.02</v>
      </c>
      <c r="L108" s="1">
        <v>45456</v>
      </c>
      <c r="M108">
        <v>-23</v>
      </c>
    </row>
    <row r="109" spans="1:13" x14ac:dyDescent="0.25">
      <c r="A109" t="s">
        <v>14</v>
      </c>
      <c r="B109" t="s">
        <v>15</v>
      </c>
      <c r="C109" t="s">
        <v>50</v>
      </c>
      <c r="D109">
        <v>12883420155</v>
      </c>
      <c r="E109" s="1">
        <v>45449</v>
      </c>
      <c r="F109" s="1">
        <v>45449</v>
      </c>
      <c r="G109">
        <v>12269221315</v>
      </c>
      <c r="H109">
        <v>824500141802</v>
      </c>
      <c r="I109">
        <v>840.42</v>
      </c>
      <c r="J109" s="1">
        <v>45479</v>
      </c>
      <c r="K109">
        <v>712.02</v>
      </c>
      <c r="L109" s="1">
        <v>45456</v>
      </c>
      <c r="M109">
        <v>-23</v>
      </c>
    </row>
    <row r="110" spans="1:13" x14ac:dyDescent="0.25">
      <c r="A110" t="s">
        <v>14</v>
      </c>
      <c r="B110" t="s">
        <v>15</v>
      </c>
      <c r="C110" t="s">
        <v>152</v>
      </c>
      <c r="D110" t="s">
        <v>153</v>
      </c>
      <c r="E110" s="1">
        <v>45449</v>
      </c>
      <c r="F110" s="1">
        <v>45449</v>
      </c>
      <c r="G110">
        <v>12275366165</v>
      </c>
      <c r="H110">
        <v>23</v>
      </c>
      <c r="I110">
        <v>246.4</v>
      </c>
      <c r="J110" s="1">
        <v>45479</v>
      </c>
      <c r="K110">
        <v>246.4</v>
      </c>
      <c r="L110" s="1">
        <v>45456</v>
      </c>
      <c r="M110">
        <v>-23</v>
      </c>
    </row>
    <row r="111" spans="1:13" x14ac:dyDescent="0.25">
      <c r="A111" t="s">
        <v>14</v>
      </c>
      <c r="B111" t="s">
        <v>15</v>
      </c>
      <c r="C111" t="s">
        <v>55</v>
      </c>
      <c r="D111">
        <v>3360930154</v>
      </c>
      <c r="E111" s="1">
        <v>45451</v>
      </c>
      <c r="F111" s="1">
        <v>45451</v>
      </c>
      <c r="G111">
        <v>12290238152</v>
      </c>
      <c r="H111" t="s">
        <v>154</v>
      </c>
      <c r="I111">
        <v>5820.44</v>
      </c>
      <c r="J111" s="1">
        <v>45481</v>
      </c>
      <c r="K111">
        <v>5335.4</v>
      </c>
      <c r="L111" s="1">
        <v>45454</v>
      </c>
      <c r="M111">
        <v>-27</v>
      </c>
    </row>
    <row r="112" spans="1:13" x14ac:dyDescent="0.25">
      <c r="A112" t="s">
        <v>14</v>
      </c>
      <c r="B112" t="s">
        <v>15</v>
      </c>
      <c r="C112" t="s">
        <v>155</v>
      </c>
      <c r="D112">
        <v>720540582</v>
      </c>
      <c r="E112" s="1">
        <v>45453</v>
      </c>
      <c r="F112" s="1">
        <v>45453</v>
      </c>
      <c r="G112">
        <v>12306296916</v>
      </c>
      <c r="H112" s="2">
        <v>43132</v>
      </c>
      <c r="I112">
        <v>3600</v>
      </c>
      <c r="J112" s="1">
        <v>45483</v>
      </c>
      <c r="K112">
        <v>3050</v>
      </c>
      <c r="L112" s="1">
        <v>45462</v>
      </c>
      <c r="M112">
        <v>-21</v>
      </c>
    </row>
    <row r="113" spans="1:13" x14ac:dyDescent="0.25">
      <c r="A113" t="s">
        <v>14</v>
      </c>
      <c r="B113" t="s">
        <v>15</v>
      </c>
      <c r="C113" t="s">
        <v>59</v>
      </c>
      <c r="D113">
        <v>7704310015</v>
      </c>
      <c r="E113" s="1">
        <v>45453</v>
      </c>
      <c r="F113" s="1">
        <v>45453</v>
      </c>
      <c r="G113">
        <v>12307557089</v>
      </c>
      <c r="H113" t="s">
        <v>156</v>
      </c>
      <c r="I113">
        <v>3263.44</v>
      </c>
      <c r="J113" s="1">
        <v>45483</v>
      </c>
      <c r="K113">
        <v>3218.7</v>
      </c>
      <c r="L113" s="1">
        <v>45456</v>
      </c>
      <c r="M113">
        <v>-27</v>
      </c>
    </row>
    <row r="114" spans="1:13" x14ac:dyDescent="0.25">
      <c r="A114" t="s">
        <v>14</v>
      </c>
      <c r="B114" t="s">
        <v>15</v>
      </c>
      <c r="C114" t="s">
        <v>59</v>
      </c>
      <c r="D114">
        <v>7704310015</v>
      </c>
      <c r="E114" s="1">
        <v>45453</v>
      </c>
      <c r="F114" s="1">
        <v>45453</v>
      </c>
      <c r="G114">
        <v>12307557527</v>
      </c>
      <c r="H114" t="s">
        <v>157</v>
      </c>
      <c r="I114">
        <v>258.69</v>
      </c>
      <c r="J114" s="1">
        <v>45483</v>
      </c>
      <c r="K114">
        <v>250.44</v>
      </c>
      <c r="L114" s="1">
        <v>45456</v>
      </c>
      <c r="M114">
        <v>-27</v>
      </c>
    </row>
    <row r="115" spans="1:13" x14ac:dyDescent="0.25">
      <c r="A115" t="s">
        <v>14</v>
      </c>
      <c r="B115" t="s">
        <v>15</v>
      </c>
      <c r="C115" t="s">
        <v>59</v>
      </c>
      <c r="D115">
        <v>7704310015</v>
      </c>
      <c r="E115" s="1">
        <v>45453</v>
      </c>
      <c r="F115" s="1">
        <v>45453</v>
      </c>
      <c r="G115">
        <v>12307558484</v>
      </c>
      <c r="H115" t="s">
        <v>158</v>
      </c>
      <c r="I115">
        <v>3163.1</v>
      </c>
      <c r="J115" s="1">
        <v>45483</v>
      </c>
      <c r="K115">
        <v>3120.34</v>
      </c>
      <c r="L115" s="1">
        <v>45469</v>
      </c>
      <c r="M115">
        <v>-14</v>
      </c>
    </row>
    <row r="116" spans="1:13" x14ac:dyDescent="0.25">
      <c r="A116" t="s">
        <v>14</v>
      </c>
      <c r="B116" t="s">
        <v>15</v>
      </c>
      <c r="C116" t="s">
        <v>59</v>
      </c>
      <c r="D116">
        <v>7704310015</v>
      </c>
      <c r="E116" s="1">
        <v>45453</v>
      </c>
      <c r="F116" s="1">
        <v>45453</v>
      </c>
      <c r="G116">
        <v>12307558865</v>
      </c>
      <c r="H116" t="s">
        <v>159</v>
      </c>
      <c r="I116">
        <v>3226.2</v>
      </c>
      <c r="J116" s="1">
        <v>45483</v>
      </c>
      <c r="K116">
        <v>3179.87</v>
      </c>
      <c r="L116" s="1">
        <v>45469</v>
      </c>
      <c r="M116">
        <v>-14</v>
      </c>
    </row>
    <row r="117" spans="1:13" x14ac:dyDescent="0.25">
      <c r="A117" t="s">
        <v>14</v>
      </c>
      <c r="B117" t="s">
        <v>15</v>
      </c>
      <c r="C117" t="s">
        <v>142</v>
      </c>
      <c r="D117">
        <v>458710589</v>
      </c>
      <c r="E117" s="1">
        <v>45454</v>
      </c>
      <c r="F117" s="1">
        <v>45454</v>
      </c>
      <c r="G117">
        <v>12312666342</v>
      </c>
      <c r="H117" t="s">
        <v>160</v>
      </c>
      <c r="I117">
        <v>3144.55</v>
      </c>
      <c r="J117" s="1">
        <v>45484</v>
      </c>
      <c r="K117">
        <v>2890</v>
      </c>
      <c r="L117" s="1">
        <v>45469</v>
      </c>
      <c r="M117">
        <v>-15</v>
      </c>
    </row>
    <row r="118" spans="1:13" x14ac:dyDescent="0.25">
      <c r="A118" t="s">
        <v>14</v>
      </c>
      <c r="B118" t="s">
        <v>15</v>
      </c>
      <c r="C118" t="s">
        <v>142</v>
      </c>
      <c r="D118">
        <v>458710589</v>
      </c>
      <c r="E118" s="1">
        <v>45454</v>
      </c>
      <c r="F118" s="1">
        <v>45454</v>
      </c>
      <c r="G118">
        <v>12312666372</v>
      </c>
      <c r="H118" t="s">
        <v>161</v>
      </c>
      <c r="I118">
        <v>3804.78</v>
      </c>
      <c r="J118" s="1">
        <v>45484</v>
      </c>
      <c r="K118">
        <v>3528.8</v>
      </c>
      <c r="L118" s="1">
        <v>45469</v>
      </c>
      <c r="M118">
        <v>-15</v>
      </c>
    </row>
    <row r="119" spans="1:13" x14ac:dyDescent="0.25">
      <c r="A119" t="s">
        <v>14</v>
      </c>
      <c r="B119" t="s">
        <v>15</v>
      </c>
      <c r="C119" t="s">
        <v>162</v>
      </c>
      <c r="D119" t="s">
        <v>163</v>
      </c>
      <c r="E119" s="1">
        <v>45454</v>
      </c>
      <c r="F119" s="1">
        <v>45454</v>
      </c>
      <c r="G119">
        <v>12314960559</v>
      </c>
      <c r="H119" t="s">
        <v>164</v>
      </c>
      <c r="I119">
        <v>172.8</v>
      </c>
      <c r="J119" s="1">
        <v>45484</v>
      </c>
      <c r="K119">
        <v>146.4</v>
      </c>
      <c r="L119" s="1">
        <v>45462</v>
      </c>
      <c r="M119">
        <v>-22</v>
      </c>
    </row>
    <row r="120" spans="1:13" x14ac:dyDescent="0.25">
      <c r="A120" t="s">
        <v>14</v>
      </c>
      <c r="B120" t="s">
        <v>15</v>
      </c>
      <c r="C120" t="s">
        <v>165</v>
      </c>
      <c r="D120">
        <v>2863000101</v>
      </c>
      <c r="E120" s="1">
        <v>45455</v>
      </c>
      <c r="F120" s="1">
        <v>45455</v>
      </c>
      <c r="G120">
        <v>12321674603</v>
      </c>
      <c r="H120">
        <v>645</v>
      </c>
      <c r="I120">
        <v>1274.4000000000001</v>
      </c>
      <c r="J120" s="1">
        <v>45485</v>
      </c>
      <c r="K120">
        <v>1079.7</v>
      </c>
      <c r="L120" s="1">
        <v>45462</v>
      </c>
      <c r="M120">
        <v>-23</v>
      </c>
    </row>
    <row r="121" spans="1:13" x14ac:dyDescent="0.25">
      <c r="A121" t="s">
        <v>14</v>
      </c>
      <c r="B121" t="s">
        <v>15</v>
      </c>
      <c r="C121" t="s">
        <v>166</v>
      </c>
      <c r="D121">
        <v>2113380717</v>
      </c>
      <c r="E121" s="1">
        <v>45455</v>
      </c>
      <c r="F121" s="1">
        <v>45455</v>
      </c>
      <c r="G121">
        <v>12323352880</v>
      </c>
      <c r="H121" t="s">
        <v>167</v>
      </c>
      <c r="I121">
        <v>218.88</v>
      </c>
      <c r="J121" s="1">
        <v>45485</v>
      </c>
      <c r="K121">
        <v>185.44</v>
      </c>
      <c r="L121" s="1">
        <v>45462</v>
      </c>
      <c r="M121">
        <v>-23</v>
      </c>
    </row>
    <row r="122" spans="1:13" x14ac:dyDescent="0.25">
      <c r="A122" t="s">
        <v>14</v>
      </c>
      <c r="B122" t="s">
        <v>15</v>
      </c>
      <c r="C122" t="s">
        <v>67</v>
      </c>
      <c r="D122">
        <v>97103880585</v>
      </c>
      <c r="E122" s="1">
        <v>45455</v>
      </c>
      <c r="F122" s="1">
        <v>45455</v>
      </c>
      <c r="G122">
        <v>12326501570</v>
      </c>
      <c r="H122">
        <v>3240204325</v>
      </c>
      <c r="I122">
        <v>7.58</v>
      </c>
      <c r="J122" s="1">
        <v>45485</v>
      </c>
      <c r="K122">
        <v>6.42</v>
      </c>
      <c r="L122" s="1">
        <v>45469</v>
      </c>
      <c r="M122">
        <v>-16</v>
      </c>
    </row>
    <row r="123" spans="1:13" x14ac:dyDescent="0.25">
      <c r="A123" t="s">
        <v>14</v>
      </c>
      <c r="B123" t="s">
        <v>15</v>
      </c>
      <c r="C123" t="s">
        <v>168</v>
      </c>
      <c r="D123" t="s">
        <v>169</v>
      </c>
      <c r="E123" s="1">
        <v>45456</v>
      </c>
      <c r="F123" s="1">
        <v>45456</v>
      </c>
      <c r="G123">
        <v>12335789203</v>
      </c>
      <c r="H123">
        <v>5</v>
      </c>
      <c r="I123">
        <v>11419.2</v>
      </c>
      <c r="J123" s="1">
        <v>45486</v>
      </c>
      <c r="K123">
        <v>11419.2</v>
      </c>
      <c r="L123" s="1">
        <v>45462</v>
      </c>
      <c r="M123">
        <v>-24</v>
      </c>
    </row>
    <row r="124" spans="1:13" x14ac:dyDescent="0.25">
      <c r="A124" t="s">
        <v>14</v>
      </c>
      <c r="B124" t="s">
        <v>15</v>
      </c>
      <c r="C124" t="s">
        <v>116</v>
      </c>
      <c r="D124">
        <v>7332660583</v>
      </c>
      <c r="E124" s="1">
        <v>45456</v>
      </c>
      <c r="F124" s="1">
        <v>45456</v>
      </c>
      <c r="G124">
        <v>12335837873</v>
      </c>
      <c r="H124">
        <v>72</v>
      </c>
      <c r="I124">
        <v>1251.01</v>
      </c>
      <c r="J124" s="1">
        <v>45486</v>
      </c>
      <c r="K124">
        <v>1059.8800000000001</v>
      </c>
      <c r="L124" s="1">
        <v>45469</v>
      </c>
      <c r="M124">
        <v>-17</v>
      </c>
    </row>
    <row r="125" spans="1:13" x14ac:dyDescent="0.25">
      <c r="A125" t="s">
        <v>14</v>
      </c>
      <c r="B125" t="s">
        <v>15</v>
      </c>
      <c r="C125" t="s">
        <v>170</v>
      </c>
      <c r="D125">
        <v>7086440588</v>
      </c>
      <c r="E125" s="1">
        <v>45457</v>
      </c>
      <c r="F125" s="1">
        <v>45457</v>
      </c>
      <c r="G125">
        <v>12346074112</v>
      </c>
      <c r="H125">
        <v>617</v>
      </c>
      <c r="I125">
        <v>3063</v>
      </c>
      <c r="J125" s="1">
        <v>45487</v>
      </c>
      <c r="K125">
        <v>2662.75</v>
      </c>
      <c r="L125" s="1">
        <v>45462</v>
      </c>
      <c r="M125">
        <v>-25</v>
      </c>
    </row>
    <row r="126" spans="1:13" x14ac:dyDescent="0.25">
      <c r="A126" t="s">
        <v>14</v>
      </c>
      <c r="B126" t="s">
        <v>15</v>
      </c>
      <c r="C126" t="s">
        <v>25</v>
      </c>
      <c r="D126">
        <v>6496050151</v>
      </c>
      <c r="E126" s="1">
        <v>45458</v>
      </c>
      <c r="F126" s="1">
        <v>45458</v>
      </c>
      <c r="G126">
        <v>12348359799</v>
      </c>
      <c r="H126">
        <v>35476971</v>
      </c>
      <c r="I126">
        <v>1134.54</v>
      </c>
      <c r="J126" s="1">
        <v>45488</v>
      </c>
      <c r="K126">
        <v>961.21</v>
      </c>
      <c r="L126" s="1">
        <v>45462</v>
      </c>
      <c r="M126">
        <v>-26</v>
      </c>
    </row>
    <row r="127" spans="1:13" x14ac:dyDescent="0.25">
      <c r="A127" t="s">
        <v>14</v>
      </c>
      <c r="B127" t="s">
        <v>15</v>
      </c>
      <c r="C127" t="s">
        <v>57</v>
      </c>
      <c r="D127">
        <v>1014660417</v>
      </c>
      <c r="E127" s="1">
        <v>45458</v>
      </c>
      <c r="F127" s="1">
        <v>45458</v>
      </c>
      <c r="G127">
        <v>12353562876</v>
      </c>
      <c r="H127" t="s">
        <v>171</v>
      </c>
      <c r="I127">
        <v>4573.32</v>
      </c>
      <c r="J127" s="1">
        <v>45488</v>
      </c>
      <c r="K127">
        <v>4403.9399999999996</v>
      </c>
      <c r="L127" s="1">
        <v>45462</v>
      </c>
      <c r="M127">
        <v>-26</v>
      </c>
    </row>
    <row r="128" spans="1:13" x14ac:dyDescent="0.25">
      <c r="A128" t="s">
        <v>14</v>
      </c>
      <c r="B128" t="s">
        <v>15</v>
      </c>
      <c r="C128" t="s">
        <v>25</v>
      </c>
      <c r="D128">
        <v>6496050151</v>
      </c>
      <c r="E128" s="1">
        <v>45460</v>
      </c>
      <c r="F128" s="1">
        <v>45460</v>
      </c>
      <c r="G128">
        <v>12363091401</v>
      </c>
      <c r="H128">
        <v>35513797</v>
      </c>
      <c r="I128">
        <v>18.82</v>
      </c>
      <c r="J128" s="1">
        <v>45490</v>
      </c>
      <c r="K128">
        <v>18.82</v>
      </c>
      <c r="L128" s="1">
        <v>45462</v>
      </c>
      <c r="M128">
        <v>-28</v>
      </c>
    </row>
    <row r="129" spans="1:13" x14ac:dyDescent="0.25">
      <c r="A129" t="s">
        <v>14</v>
      </c>
      <c r="B129" t="s">
        <v>15</v>
      </c>
      <c r="C129" t="s">
        <v>172</v>
      </c>
      <c r="D129">
        <v>8211700581</v>
      </c>
      <c r="E129" s="1">
        <v>45462</v>
      </c>
      <c r="F129" s="1">
        <v>45462</v>
      </c>
      <c r="G129">
        <v>12372771241</v>
      </c>
      <c r="H129" t="s">
        <v>173</v>
      </c>
      <c r="I129">
        <v>5904</v>
      </c>
      <c r="J129" s="1">
        <v>45492</v>
      </c>
      <c r="K129">
        <v>5002</v>
      </c>
      <c r="L129" s="1">
        <v>45462</v>
      </c>
      <c r="M129">
        <v>-30</v>
      </c>
    </row>
    <row r="130" spans="1:13" x14ac:dyDescent="0.25">
      <c r="A130" t="s">
        <v>14</v>
      </c>
      <c r="B130" t="s">
        <v>15</v>
      </c>
      <c r="C130" t="s">
        <v>174</v>
      </c>
      <c r="D130" t="s">
        <v>175</v>
      </c>
      <c r="E130" s="1">
        <v>45462</v>
      </c>
      <c r="F130" s="1">
        <v>45462</v>
      </c>
      <c r="G130">
        <v>12374410020</v>
      </c>
      <c r="H130" t="s">
        <v>176</v>
      </c>
      <c r="I130">
        <v>19032</v>
      </c>
      <c r="J130" s="1">
        <v>45492</v>
      </c>
      <c r="K130">
        <v>19032</v>
      </c>
      <c r="L130" s="1">
        <v>45469</v>
      </c>
      <c r="M130">
        <v>-23</v>
      </c>
    </row>
    <row r="131" spans="1:13" x14ac:dyDescent="0.25">
      <c r="A131" t="s">
        <v>14</v>
      </c>
      <c r="B131" t="s">
        <v>15</v>
      </c>
      <c r="C131" t="s">
        <v>107</v>
      </c>
      <c r="D131">
        <v>6778350584</v>
      </c>
      <c r="E131" s="1">
        <v>45462</v>
      </c>
      <c r="F131" s="1">
        <v>45462</v>
      </c>
      <c r="G131">
        <v>12374925912</v>
      </c>
      <c r="H131" t="s">
        <v>177</v>
      </c>
      <c r="I131">
        <v>2205.73</v>
      </c>
      <c r="J131" s="1">
        <v>45492</v>
      </c>
      <c r="K131">
        <v>1868.74</v>
      </c>
      <c r="L131" s="1">
        <v>45462</v>
      </c>
      <c r="M131">
        <v>-30</v>
      </c>
    </row>
    <row r="132" spans="1:13" x14ac:dyDescent="0.25">
      <c r="A132" t="s">
        <v>14</v>
      </c>
      <c r="B132" t="s">
        <v>15</v>
      </c>
      <c r="C132" t="s">
        <v>128</v>
      </c>
      <c r="D132" t="s">
        <v>129</v>
      </c>
      <c r="E132" s="1">
        <v>45463</v>
      </c>
      <c r="F132" s="1">
        <v>45463</v>
      </c>
      <c r="G132">
        <v>12380185522</v>
      </c>
      <c r="H132">
        <v>21</v>
      </c>
      <c r="I132">
        <v>6710</v>
      </c>
      <c r="J132" s="1">
        <v>45493</v>
      </c>
      <c r="K132">
        <v>6710</v>
      </c>
      <c r="L132" s="1">
        <v>45469</v>
      </c>
      <c r="M132">
        <v>-24</v>
      </c>
    </row>
    <row r="133" spans="1:13" x14ac:dyDescent="0.25">
      <c r="A133" t="s">
        <v>14</v>
      </c>
      <c r="B133" t="s">
        <v>15</v>
      </c>
      <c r="C133" t="s">
        <v>55</v>
      </c>
      <c r="D133">
        <v>3360930154</v>
      </c>
      <c r="E133" s="1">
        <v>45464</v>
      </c>
      <c r="F133" s="1">
        <v>45464</v>
      </c>
      <c r="G133">
        <v>12387517019</v>
      </c>
      <c r="H133" t="s">
        <v>178</v>
      </c>
      <c r="I133">
        <v>13684.36</v>
      </c>
      <c r="J133" s="1">
        <v>45494</v>
      </c>
      <c r="K133">
        <v>11924</v>
      </c>
      <c r="L133" s="1">
        <v>45469</v>
      </c>
      <c r="M133">
        <v>-25</v>
      </c>
    </row>
    <row r="134" spans="1:13" x14ac:dyDescent="0.25">
      <c r="A134" t="s">
        <v>14</v>
      </c>
      <c r="B134" t="s">
        <v>15</v>
      </c>
      <c r="C134" t="s">
        <v>179</v>
      </c>
      <c r="D134">
        <v>9336431003</v>
      </c>
      <c r="E134" s="1">
        <v>45464</v>
      </c>
      <c r="F134" s="1">
        <v>45464</v>
      </c>
      <c r="G134">
        <v>12388434827</v>
      </c>
      <c r="H134">
        <v>139</v>
      </c>
      <c r="I134">
        <v>432</v>
      </c>
      <c r="J134" s="1">
        <v>45494</v>
      </c>
      <c r="K134">
        <v>366</v>
      </c>
      <c r="L134" s="1">
        <v>45469</v>
      </c>
      <c r="M134">
        <v>-25</v>
      </c>
    </row>
    <row r="135" spans="1:13" x14ac:dyDescent="0.25">
      <c r="A135" t="s">
        <v>14</v>
      </c>
      <c r="B135" t="s">
        <v>15</v>
      </c>
      <c r="C135" t="s">
        <v>55</v>
      </c>
      <c r="D135">
        <v>3360930154</v>
      </c>
      <c r="E135" s="1">
        <v>45465</v>
      </c>
      <c r="F135" s="1">
        <v>45465</v>
      </c>
      <c r="G135">
        <v>12394882151</v>
      </c>
      <c r="H135" t="s">
        <v>180</v>
      </c>
      <c r="I135">
        <v>1423.2</v>
      </c>
      <c r="J135" s="1">
        <v>45495</v>
      </c>
      <c r="K135">
        <v>954.6</v>
      </c>
      <c r="L135" s="1">
        <v>45469</v>
      </c>
      <c r="M135">
        <v>-26</v>
      </c>
    </row>
    <row r="136" spans="1:13" x14ac:dyDescent="0.25">
      <c r="A136" t="s">
        <v>14</v>
      </c>
      <c r="B136" t="s">
        <v>15</v>
      </c>
      <c r="C136" t="s">
        <v>68</v>
      </c>
      <c r="D136" t="s">
        <v>69</v>
      </c>
      <c r="E136" s="1">
        <v>45467</v>
      </c>
      <c r="F136" s="1">
        <v>45467</v>
      </c>
      <c r="G136">
        <v>12404882311</v>
      </c>
      <c r="H136">
        <v>14</v>
      </c>
      <c r="I136">
        <v>2816.65</v>
      </c>
      <c r="J136" s="1">
        <v>45497</v>
      </c>
      <c r="K136">
        <v>2816.65</v>
      </c>
      <c r="L136" s="1">
        <v>45469</v>
      </c>
      <c r="M136">
        <v>-28</v>
      </c>
    </row>
    <row r="137" spans="1:13" x14ac:dyDescent="0.25">
      <c r="A137" t="s">
        <v>14</v>
      </c>
      <c r="B137" t="s">
        <v>15</v>
      </c>
      <c r="C137" t="s">
        <v>26</v>
      </c>
      <c r="D137" t="s">
        <v>27</v>
      </c>
      <c r="E137" s="1">
        <v>45468</v>
      </c>
      <c r="F137" s="1">
        <v>45468</v>
      </c>
      <c r="G137">
        <v>12407797622</v>
      </c>
      <c r="H137" t="s">
        <v>181</v>
      </c>
      <c r="I137">
        <v>1666.65</v>
      </c>
      <c r="J137" s="1">
        <v>45498</v>
      </c>
      <c r="K137">
        <v>1666.65</v>
      </c>
      <c r="L137" s="1">
        <v>45469</v>
      </c>
      <c r="M137">
        <v>-29</v>
      </c>
    </row>
    <row r="139" spans="1:13" x14ac:dyDescent="0.25">
      <c r="I139">
        <f>SUM(I2:I138)</f>
        <v>504391.4800000001</v>
      </c>
      <c r="K139">
        <f>SUM(K2:K138)</f>
        <v>467502.12000000023</v>
      </c>
      <c r="M139">
        <f>AVERAGE(M2:M138)</f>
        <v>-20.977941176470587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2292-991F-485D-A68D-5FF9265C0EB4}">
  <dimension ref="A1:L2"/>
  <sheetViews>
    <sheetView workbookViewId="0">
      <selection activeCell="I4" sqref="I4"/>
    </sheetView>
  </sheetViews>
  <sheetFormatPr defaultRowHeight="15" x14ac:dyDescent="0.25"/>
  <cols>
    <col min="1" max="1" width="24.7109375" bestFit="1" customWidth="1"/>
    <col min="2" max="2" width="18.42578125" bestFit="1" customWidth="1"/>
    <col min="3" max="3" width="45.140625" bestFit="1" customWidth="1"/>
    <col min="4" max="4" width="31.28515625" bestFit="1" customWidth="1"/>
    <col min="5" max="5" width="21.42578125" bestFit="1" customWidth="1"/>
    <col min="6" max="6" width="20.140625" bestFit="1" customWidth="1"/>
    <col min="7" max="7" width="12" bestFit="1" customWidth="1"/>
    <col min="8" max="8" width="13.85546875" bestFit="1" customWidth="1"/>
    <col min="9" max="9" width="14.85546875" bestFit="1" customWidth="1"/>
    <col min="10" max="10" width="20.5703125" bestFit="1" customWidth="1"/>
    <col min="11" max="11" width="29.42578125" bestFit="1" customWidth="1"/>
    <col min="12" max="12" width="15.7109375" bestFit="1" customWidth="1"/>
  </cols>
  <sheetData>
    <row r="1" spans="1:12" x14ac:dyDescent="0.25">
      <c r="A1" t="s">
        <v>0</v>
      </c>
      <c r="B1" t="s">
        <v>1</v>
      </c>
      <c r="C1" t="s">
        <v>182</v>
      </c>
      <c r="D1" t="s">
        <v>3</v>
      </c>
      <c r="E1" t="s">
        <v>4</v>
      </c>
      <c r="F1" t="s">
        <v>5</v>
      </c>
      <c r="G1" t="s">
        <v>6</v>
      </c>
      <c r="H1" t="s">
        <v>183</v>
      </c>
      <c r="I1" t="s">
        <v>184</v>
      </c>
      <c r="J1" t="s">
        <v>9</v>
      </c>
      <c r="K1" t="s">
        <v>10</v>
      </c>
      <c r="L1" t="s">
        <v>11</v>
      </c>
    </row>
    <row r="2" spans="1:12" x14ac:dyDescent="0.25">
      <c r="A2" t="s">
        <v>14</v>
      </c>
      <c r="B2" t="s">
        <v>15</v>
      </c>
      <c r="C2" t="s">
        <v>59</v>
      </c>
      <c r="D2">
        <v>7704310015</v>
      </c>
      <c r="E2" s="1">
        <v>45453</v>
      </c>
      <c r="F2" s="1">
        <v>45453</v>
      </c>
      <c r="G2">
        <v>12307556736</v>
      </c>
      <c r="H2" t="s">
        <v>185</v>
      </c>
      <c r="I2">
        <v>3525.74</v>
      </c>
      <c r="J2" s="1">
        <v>45483</v>
      </c>
      <c r="K2">
        <v>3477.4</v>
      </c>
      <c r="L2" s="1">
        <v>45456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C8D8-D9B6-40A4-B243-F9E29BCB9C63}">
  <dimension ref="A1:P95"/>
  <sheetViews>
    <sheetView workbookViewId="0">
      <selection activeCell="J96" sqref="J96"/>
    </sheetView>
  </sheetViews>
  <sheetFormatPr defaultRowHeight="15" x14ac:dyDescent="0.25"/>
  <cols>
    <col min="1" max="1" width="24.7109375" bestFit="1" customWidth="1"/>
    <col min="2" max="2" width="18.42578125" bestFit="1" customWidth="1"/>
    <col min="3" max="3" width="56.140625" bestFit="1" customWidth="1"/>
    <col min="4" max="4" width="31.28515625" bestFit="1" customWidth="1"/>
    <col min="5" max="5" width="21.42578125" bestFit="1" customWidth="1"/>
    <col min="6" max="6" width="20.140625" bestFit="1" customWidth="1"/>
    <col min="7" max="7" width="12" bestFit="1" customWidth="1"/>
    <col min="8" max="8" width="18.42578125" bestFit="1" customWidth="1"/>
    <col min="9" max="9" width="23.85546875" bestFit="1" customWidth="1"/>
    <col min="10" max="11" width="23.5703125" bestFit="1" customWidth="1"/>
    <col min="12" max="12" width="23.28515625" bestFit="1" customWidth="1"/>
    <col min="13" max="13" width="25.140625" bestFit="1" customWidth="1"/>
    <col min="14" max="14" width="24.85546875" bestFit="1" customWidth="1"/>
    <col min="15" max="15" width="24.28515625" bestFit="1" customWidth="1"/>
    <col min="16" max="16" width="24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183</v>
      </c>
      <c r="I1" t="s">
        <v>186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  <c r="O1" t="s">
        <v>192</v>
      </c>
      <c r="P1" t="s">
        <v>193</v>
      </c>
    </row>
    <row r="2" spans="1:16" x14ac:dyDescent="0.25">
      <c r="A2" t="s">
        <v>14</v>
      </c>
      <c r="B2" t="s">
        <v>15</v>
      </c>
      <c r="C2" t="s">
        <v>68</v>
      </c>
      <c r="D2" t="s">
        <v>69</v>
      </c>
      <c r="E2" s="1">
        <v>45467</v>
      </c>
      <c r="F2" s="1">
        <v>45467</v>
      </c>
      <c r="G2">
        <v>12404882311</v>
      </c>
      <c r="H2">
        <v>14</v>
      </c>
      <c r="I2">
        <v>2708.31</v>
      </c>
      <c r="J2">
        <v>2816.65</v>
      </c>
      <c r="K2" s="1">
        <v>45497</v>
      </c>
      <c r="L2" s="1">
        <v>45497</v>
      </c>
      <c r="M2" s="1">
        <v>45469</v>
      </c>
      <c r="N2" s="1">
        <v>45469</v>
      </c>
      <c r="O2" s="1">
        <v>45464</v>
      </c>
      <c r="P2" s="1">
        <v>45467</v>
      </c>
    </row>
    <row r="3" spans="1:16" x14ac:dyDescent="0.25">
      <c r="A3" t="s">
        <v>14</v>
      </c>
      <c r="B3" t="s">
        <v>15</v>
      </c>
      <c r="C3" t="s">
        <v>55</v>
      </c>
      <c r="D3">
        <v>3360930154</v>
      </c>
      <c r="E3" s="1">
        <v>45465</v>
      </c>
      <c r="F3" s="1">
        <v>45465</v>
      </c>
      <c r="G3">
        <v>12394882151</v>
      </c>
      <c r="H3" t="s">
        <v>180</v>
      </c>
      <c r="I3">
        <v>954.6</v>
      </c>
      <c r="J3">
        <v>1423.2</v>
      </c>
      <c r="K3" s="1">
        <v>45495</v>
      </c>
      <c r="L3" s="1">
        <v>45495</v>
      </c>
      <c r="M3" s="1">
        <v>45469</v>
      </c>
      <c r="N3" s="1">
        <v>45469</v>
      </c>
      <c r="O3" s="1">
        <v>45464</v>
      </c>
      <c r="P3" s="1">
        <v>45465</v>
      </c>
    </row>
    <row r="4" spans="1:16" x14ac:dyDescent="0.25">
      <c r="A4" t="s">
        <v>14</v>
      </c>
      <c r="B4" t="s">
        <v>15</v>
      </c>
      <c r="C4" t="s">
        <v>55</v>
      </c>
      <c r="D4">
        <v>3360930154</v>
      </c>
      <c r="E4" s="1">
        <v>45464</v>
      </c>
      <c r="F4" s="1">
        <v>45464</v>
      </c>
      <c r="G4">
        <v>12387517019</v>
      </c>
      <c r="H4" t="s">
        <v>178</v>
      </c>
      <c r="I4">
        <v>11924</v>
      </c>
      <c r="J4">
        <v>13684.36</v>
      </c>
      <c r="K4" s="1">
        <v>45494</v>
      </c>
      <c r="L4" s="1">
        <v>45494</v>
      </c>
      <c r="M4" s="1">
        <v>45469</v>
      </c>
      <c r="N4" s="1">
        <v>45469</v>
      </c>
      <c r="O4" s="1">
        <v>45463</v>
      </c>
      <c r="P4" s="1">
        <v>45464</v>
      </c>
    </row>
    <row r="5" spans="1:16" x14ac:dyDescent="0.25">
      <c r="A5" t="s">
        <v>14</v>
      </c>
      <c r="B5" t="s">
        <v>15</v>
      </c>
      <c r="C5" t="s">
        <v>179</v>
      </c>
      <c r="D5">
        <v>9336431003</v>
      </c>
      <c r="E5" s="1">
        <v>45464</v>
      </c>
      <c r="F5" s="1">
        <v>45464</v>
      </c>
      <c r="G5">
        <v>12388434827</v>
      </c>
      <c r="H5">
        <v>139</v>
      </c>
      <c r="I5">
        <v>366</v>
      </c>
      <c r="J5">
        <v>432</v>
      </c>
      <c r="K5" s="1">
        <v>45494</v>
      </c>
      <c r="L5" s="1">
        <v>45494</v>
      </c>
      <c r="M5" s="1">
        <v>45469</v>
      </c>
      <c r="N5" s="1">
        <v>45469</v>
      </c>
      <c r="O5" s="1">
        <v>45462</v>
      </c>
      <c r="P5" s="1">
        <v>45464</v>
      </c>
    </row>
    <row r="6" spans="1:16" x14ac:dyDescent="0.25">
      <c r="A6" t="s">
        <v>14</v>
      </c>
      <c r="B6" t="s">
        <v>15</v>
      </c>
      <c r="C6" t="s">
        <v>172</v>
      </c>
      <c r="D6">
        <v>8211700581</v>
      </c>
      <c r="E6" s="1">
        <v>45462</v>
      </c>
      <c r="F6" s="1">
        <v>45462</v>
      </c>
      <c r="G6">
        <v>12372771241</v>
      </c>
      <c r="H6" t="s">
        <v>173</v>
      </c>
      <c r="I6">
        <v>5002</v>
      </c>
      <c r="J6">
        <v>5904</v>
      </c>
      <c r="K6" s="1">
        <v>45492</v>
      </c>
      <c r="L6" s="1">
        <v>45492</v>
      </c>
      <c r="M6" s="1">
        <v>45462</v>
      </c>
      <c r="N6" s="1">
        <v>45462</v>
      </c>
      <c r="O6" s="1">
        <v>45457</v>
      </c>
      <c r="P6" s="1">
        <v>45462</v>
      </c>
    </row>
    <row r="7" spans="1:16" x14ac:dyDescent="0.25">
      <c r="A7" t="s">
        <v>14</v>
      </c>
      <c r="B7" t="s">
        <v>15</v>
      </c>
      <c r="C7" t="s">
        <v>107</v>
      </c>
      <c r="D7">
        <v>6778350584</v>
      </c>
      <c r="E7" s="1">
        <v>45462</v>
      </c>
      <c r="F7" s="1">
        <v>45462</v>
      </c>
      <c r="G7">
        <v>12374925912</v>
      </c>
      <c r="H7" t="s">
        <v>177</v>
      </c>
      <c r="I7">
        <v>1868.74</v>
      </c>
      <c r="J7">
        <v>2205.73</v>
      </c>
      <c r="K7" s="1">
        <v>45492</v>
      </c>
      <c r="L7" s="1">
        <v>45492</v>
      </c>
      <c r="M7" s="1">
        <v>45462</v>
      </c>
      <c r="N7" s="1">
        <v>45462</v>
      </c>
      <c r="O7" s="1">
        <v>45462</v>
      </c>
      <c r="P7" s="1">
        <v>45462</v>
      </c>
    </row>
    <row r="8" spans="1:16" x14ac:dyDescent="0.25">
      <c r="A8" t="s">
        <v>14</v>
      </c>
      <c r="B8" t="s">
        <v>15</v>
      </c>
      <c r="C8" t="s">
        <v>25</v>
      </c>
      <c r="D8">
        <v>6496050151</v>
      </c>
      <c r="E8" s="1">
        <v>45458</v>
      </c>
      <c r="F8" s="1">
        <v>45458</v>
      </c>
      <c r="G8">
        <v>12348359799</v>
      </c>
      <c r="H8">
        <v>35476971</v>
      </c>
      <c r="I8">
        <v>961.21</v>
      </c>
      <c r="J8">
        <v>1134.54</v>
      </c>
      <c r="K8" s="1">
        <v>45488</v>
      </c>
      <c r="L8" s="1">
        <v>45488</v>
      </c>
      <c r="M8" s="1">
        <v>45462</v>
      </c>
      <c r="N8" s="1">
        <v>45462</v>
      </c>
      <c r="O8" s="1">
        <v>45449</v>
      </c>
      <c r="P8" s="1">
        <v>45458</v>
      </c>
    </row>
    <row r="9" spans="1:16" x14ac:dyDescent="0.25">
      <c r="A9" t="s">
        <v>14</v>
      </c>
      <c r="B9" t="s">
        <v>15</v>
      </c>
      <c r="C9" t="s">
        <v>57</v>
      </c>
      <c r="D9">
        <v>1014660417</v>
      </c>
      <c r="E9" s="1">
        <v>45458</v>
      </c>
      <c r="F9" s="1">
        <v>45458</v>
      </c>
      <c r="G9">
        <v>12353562876</v>
      </c>
      <c r="H9" t="s">
        <v>171</v>
      </c>
      <c r="I9">
        <v>4403.9399999999996</v>
      </c>
      <c r="J9">
        <v>4573.32</v>
      </c>
      <c r="K9" s="1">
        <v>45488</v>
      </c>
      <c r="L9" s="1">
        <v>45488</v>
      </c>
      <c r="M9" s="1">
        <v>45462</v>
      </c>
      <c r="N9" s="1">
        <v>45462</v>
      </c>
      <c r="O9" s="1">
        <v>45457</v>
      </c>
      <c r="P9" s="1">
        <v>45458</v>
      </c>
    </row>
    <row r="10" spans="1:16" x14ac:dyDescent="0.25">
      <c r="A10" t="s">
        <v>14</v>
      </c>
      <c r="B10" t="s">
        <v>15</v>
      </c>
      <c r="C10" t="s">
        <v>170</v>
      </c>
      <c r="D10">
        <v>7086440588</v>
      </c>
      <c r="E10" s="1">
        <v>45457</v>
      </c>
      <c r="F10" s="1">
        <v>45457</v>
      </c>
      <c r="G10">
        <v>12346074112</v>
      </c>
      <c r="H10">
        <v>617</v>
      </c>
      <c r="I10">
        <v>2662.75</v>
      </c>
      <c r="J10">
        <v>3063</v>
      </c>
      <c r="K10" s="1">
        <v>45487</v>
      </c>
      <c r="L10" s="1">
        <v>45487</v>
      </c>
      <c r="M10" s="1">
        <v>45462</v>
      </c>
      <c r="N10" s="1">
        <v>45462</v>
      </c>
      <c r="O10" s="1">
        <v>45457</v>
      </c>
      <c r="P10" s="1">
        <v>45457</v>
      </c>
    </row>
    <row r="11" spans="1:16" x14ac:dyDescent="0.25">
      <c r="A11" t="s">
        <v>14</v>
      </c>
      <c r="B11" t="s">
        <v>15</v>
      </c>
      <c r="C11" t="s">
        <v>116</v>
      </c>
      <c r="D11">
        <v>7332660583</v>
      </c>
      <c r="E11" s="1">
        <v>45456</v>
      </c>
      <c r="F11" s="1">
        <v>45456</v>
      </c>
      <c r="G11">
        <v>12335837873</v>
      </c>
      <c r="H11">
        <v>72</v>
      </c>
      <c r="I11">
        <v>1059.8800000000001</v>
      </c>
      <c r="J11">
        <v>1251.01</v>
      </c>
      <c r="K11" s="1">
        <v>45486</v>
      </c>
      <c r="L11" s="1">
        <v>45486</v>
      </c>
      <c r="M11" s="1">
        <v>45469</v>
      </c>
      <c r="N11" s="1">
        <v>45469</v>
      </c>
      <c r="O11" s="1">
        <v>45456</v>
      </c>
      <c r="P11" s="1">
        <v>45456</v>
      </c>
    </row>
    <row r="12" spans="1:16" x14ac:dyDescent="0.25">
      <c r="A12" t="s">
        <v>14</v>
      </c>
      <c r="B12" t="s">
        <v>15</v>
      </c>
      <c r="C12" t="s">
        <v>67</v>
      </c>
      <c r="D12">
        <v>97103880585</v>
      </c>
      <c r="E12" s="1">
        <v>45455</v>
      </c>
      <c r="F12" s="1">
        <v>45455</v>
      </c>
      <c r="G12">
        <v>12326501570</v>
      </c>
      <c r="H12">
        <v>3240204325</v>
      </c>
      <c r="I12">
        <v>6.42</v>
      </c>
      <c r="J12">
        <v>7.58</v>
      </c>
      <c r="K12" s="1">
        <v>45485</v>
      </c>
      <c r="L12" s="1">
        <v>45485</v>
      </c>
      <c r="M12" s="1">
        <v>45469</v>
      </c>
      <c r="N12" s="1">
        <v>45469</v>
      </c>
      <c r="O12" s="1">
        <v>45455</v>
      </c>
      <c r="P12" s="1">
        <v>45455</v>
      </c>
    </row>
    <row r="13" spans="1:16" x14ac:dyDescent="0.25">
      <c r="A13" t="s">
        <v>14</v>
      </c>
      <c r="B13" t="s">
        <v>15</v>
      </c>
      <c r="C13" t="s">
        <v>165</v>
      </c>
      <c r="D13">
        <v>2863000101</v>
      </c>
      <c r="E13" s="1">
        <v>45455</v>
      </c>
      <c r="F13" s="1">
        <v>45455</v>
      </c>
      <c r="G13">
        <v>12321674603</v>
      </c>
      <c r="H13">
        <v>645</v>
      </c>
      <c r="I13">
        <v>1079.7</v>
      </c>
      <c r="J13">
        <v>1274.4000000000001</v>
      </c>
      <c r="K13" s="1">
        <v>45485</v>
      </c>
      <c r="L13" s="1">
        <v>45485</v>
      </c>
      <c r="M13" s="1">
        <v>45462</v>
      </c>
      <c r="N13" s="1">
        <v>45462</v>
      </c>
      <c r="O13" s="1">
        <v>45455</v>
      </c>
      <c r="P13" s="1">
        <v>45455</v>
      </c>
    </row>
    <row r="14" spans="1:16" x14ac:dyDescent="0.25">
      <c r="A14" t="s">
        <v>14</v>
      </c>
      <c r="B14" t="s">
        <v>15</v>
      </c>
      <c r="C14" t="s">
        <v>166</v>
      </c>
      <c r="D14">
        <v>2113380717</v>
      </c>
      <c r="E14" s="1">
        <v>45455</v>
      </c>
      <c r="F14" s="1">
        <v>45455</v>
      </c>
      <c r="G14">
        <v>12323352880</v>
      </c>
      <c r="H14" t="s">
        <v>167</v>
      </c>
      <c r="I14">
        <v>185.44</v>
      </c>
      <c r="J14">
        <v>218.88</v>
      </c>
      <c r="K14" s="1">
        <v>45485</v>
      </c>
      <c r="L14" s="1">
        <v>45485</v>
      </c>
      <c r="M14" s="1">
        <v>45462</v>
      </c>
      <c r="N14" s="1">
        <v>45462</v>
      </c>
      <c r="O14" s="1">
        <v>45455</v>
      </c>
      <c r="P14" s="1">
        <v>45455</v>
      </c>
    </row>
    <row r="15" spans="1:16" x14ac:dyDescent="0.25">
      <c r="A15" t="s">
        <v>14</v>
      </c>
      <c r="B15" t="s">
        <v>15</v>
      </c>
      <c r="C15" t="s">
        <v>142</v>
      </c>
      <c r="D15">
        <v>458710589</v>
      </c>
      <c r="E15" s="1">
        <v>45454</v>
      </c>
      <c r="F15" s="1">
        <v>45454</v>
      </c>
      <c r="G15">
        <v>12312666372</v>
      </c>
      <c r="H15" t="s">
        <v>161</v>
      </c>
      <c r="I15">
        <v>3528.8</v>
      </c>
      <c r="J15">
        <v>3804.78</v>
      </c>
      <c r="K15" s="1">
        <v>45484</v>
      </c>
      <c r="L15" s="1">
        <v>45484</v>
      </c>
      <c r="M15" s="1">
        <v>45469</v>
      </c>
      <c r="N15" s="1">
        <v>45469</v>
      </c>
      <c r="O15" s="1">
        <v>45453</v>
      </c>
      <c r="P15" s="1">
        <v>45454</v>
      </c>
    </row>
    <row r="16" spans="1:16" x14ac:dyDescent="0.25">
      <c r="A16" t="s">
        <v>14</v>
      </c>
      <c r="B16" t="s">
        <v>15</v>
      </c>
      <c r="C16" t="s">
        <v>162</v>
      </c>
      <c r="D16" t="s">
        <v>163</v>
      </c>
      <c r="E16" s="1">
        <v>45454</v>
      </c>
      <c r="F16" s="1">
        <v>45454</v>
      </c>
      <c r="G16">
        <v>12314960559</v>
      </c>
      <c r="H16" t="s">
        <v>164</v>
      </c>
      <c r="I16">
        <v>146.4</v>
      </c>
      <c r="J16">
        <v>172.8</v>
      </c>
      <c r="K16" s="1">
        <v>45484</v>
      </c>
      <c r="L16" s="1">
        <v>45484</v>
      </c>
      <c r="M16" s="1">
        <v>45462</v>
      </c>
      <c r="N16" s="1">
        <v>45462</v>
      </c>
      <c r="O16" s="1">
        <v>45442</v>
      </c>
      <c r="P16" s="1">
        <v>45454</v>
      </c>
    </row>
    <row r="17" spans="1:16" x14ac:dyDescent="0.25">
      <c r="A17" t="s">
        <v>14</v>
      </c>
      <c r="B17" t="s">
        <v>15</v>
      </c>
      <c r="C17" t="s">
        <v>142</v>
      </c>
      <c r="D17">
        <v>458710589</v>
      </c>
      <c r="E17" s="1">
        <v>45454</v>
      </c>
      <c r="F17" s="1">
        <v>45454</v>
      </c>
      <c r="G17">
        <v>12312666342</v>
      </c>
      <c r="H17" t="s">
        <v>160</v>
      </c>
      <c r="I17">
        <v>2890</v>
      </c>
      <c r="J17">
        <v>3144.55</v>
      </c>
      <c r="K17" s="1">
        <v>45484</v>
      </c>
      <c r="L17" s="1">
        <v>45484</v>
      </c>
      <c r="M17" s="1">
        <v>45469</v>
      </c>
      <c r="N17" s="1">
        <v>45469</v>
      </c>
      <c r="O17" s="1">
        <v>45451</v>
      </c>
      <c r="P17" s="1">
        <v>45454</v>
      </c>
    </row>
    <row r="18" spans="1:16" x14ac:dyDescent="0.25">
      <c r="A18" t="s">
        <v>14</v>
      </c>
      <c r="B18" t="s">
        <v>15</v>
      </c>
      <c r="C18" t="s">
        <v>59</v>
      </c>
      <c r="D18">
        <v>7704310015</v>
      </c>
      <c r="E18" s="1">
        <v>45453</v>
      </c>
      <c r="F18" s="1">
        <v>45453</v>
      </c>
      <c r="G18">
        <v>12307558865</v>
      </c>
      <c r="H18" t="s">
        <v>159</v>
      </c>
      <c r="I18">
        <v>3179.87</v>
      </c>
      <c r="J18">
        <v>3226.2</v>
      </c>
      <c r="K18" s="1">
        <v>45483</v>
      </c>
      <c r="L18" s="1">
        <v>45483</v>
      </c>
      <c r="M18" s="1">
        <v>45469</v>
      </c>
      <c r="N18" s="1">
        <v>45469</v>
      </c>
      <c r="O18" s="1">
        <v>45443</v>
      </c>
      <c r="P18" s="1">
        <v>45453</v>
      </c>
    </row>
    <row r="19" spans="1:16" x14ac:dyDescent="0.25">
      <c r="A19" t="s">
        <v>14</v>
      </c>
      <c r="B19" t="s">
        <v>15</v>
      </c>
      <c r="C19" t="s">
        <v>59</v>
      </c>
      <c r="D19">
        <v>7704310015</v>
      </c>
      <c r="E19" s="1">
        <v>45453</v>
      </c>
      <c r="F19" s="1">
        <v>45453</v>
      </c>
      <c r="G19">
        <v>12307558484</v>
      </c>
      <c r="H19" t="s">
        <v>158</v>
      </c>
      <c r="I19">
        <v>3120.34</v>
      </c>
      <c r="J19">
        <v>3163.1</v>
      </c>
      <c r="K19" s="1">
        <v>45483</v>
      </c>
      <c r="L19" s="1">
        <v>45483</v>
      </c>
      <c r="M19" s="1">
        <v>45469</v>
      </c>
      <c r="N19" s="1">
        <v>45469</v>
      </c>
      <c r="O19" s="1">
        <v>45443</v>
      </c>
      <c r="P19" s="1">
        <v>45453</v>
      </c>
    </row>
    <row r="20" spans="1:16" x14ac:dyDescent="0.25">
      <c r="A20" t="s">
        <v>14</v>
      </c>
      <c r="B20" t="s">
        <v>15</v>
      </c>
      <c r="C20" t="s">
        <v>155</v>
      </c>
      <c r="D20">
        <v>720540582</v>
      </c>
      <c r="E20" s="1">
        <v>45453</v>
      </c>
      <c r="F20" s="1">
        <v>45453</v>
      </c>
      <c r="G20">
        <v>12306296916</v>
      </c>
      <c r="H20" s="2">
        <v>43132</v>
      </c>
      <c r="I20">
        <v>3050</v>
      </c>
      <c r="J20">
        <v>3600</v>
      </c>
      <c r="K20" s="1">
        <v>45483</v>
      </c>
      <c r="L20" s="1">
        <v>45483</v>
      </c>
      <c r="M20" s="1">
        <v>45462</v>
      </c>
      <c r="N20" s="1">
        <v>45462</v>
      </c>
      <c r="O20" s="1">
        <v>45453</v>
      </c>
      <c r="P20" s="1">
        <v>45453</v>
      </c>
    </row>
    <row r="21" spans="1:16" x14ac:dyDescent="0.25">
      <c r="A21" t="s">
        <v>14</v>
      </c>
      <c r="B21" t="s">
        <v>15</v>
      </c>
      <c r="C21" t="s">
        <v>59</v>
      </c>
      <c r="D21">
        <v>7704310015</v>
      </c>
      <c r="E21" s="1">
        <v>45453</v>
      </c>
      <c r="F21" s="1">
        <v>45453</v>
      </c>
      <c r="G21">
        <v>12307557089</v>
      </c>
      <c r="H21" t="s">
        <v>156</v>
      </c>
      <c r="I21">
        <v>3218.7</v>
      </c>
      <c r="J21">
        <v>3263.44</v>
      </c>
      <c r="K21" s="1">
        <v>45483</v>
      </c>
      <c r="L21" s="1">
        <v>45483</v>
      </c>
      <c r="M21" s="1">
        <v>45456</v>
      </c>
      <c r="N21" s="1">
        <v>45456</v>
      </c>
      <c r="O21" s="1">
        <v>45443</v>
      </c>
      <c r="P21" s="1">
        <v>45453</v>
      </c>
    </row>
    <row r="22" spans="1:16" x14ac:dyDescent="0.25">
      <c r="A22" t="s">
        <v>14</v>
      </c>
      <c r="B22" t="s">
        <v>15</v>
      </c>
      <c r="C22" t="s">
        <v>55</v>
      </c>
      <c r="D22">
        <v>3360930154</v>
      </c>
      <c r="E22" s="1">
        <v>45451</v>
      </c>
      <c r="F22" s="1">
        <v>45451</v>
      </c>
      <c r="G22">
        <v>12290238152</v>
      </c>
      <c r="H22" t="s">
        <v>154</v>
      </c>
      <c r="I22">
        <v>5335.4</v>
      </c>
      <c r="J22">
        <v>5820.44</v>
      </c>
      <c r="K22" s="1">
        <v>45481</v>
      </c>
      <c r="L22" s="1">
        <v>45481</v>
      </c>
      <c r="M22" s="1">
        <v>45454</v>
      </c>
      <c r="N22" s="1">
        <v>45454</v>
      </c>
      <c r="O22" s="1">
        <v>45450</v>
      </c>
      <c r="P22" s="1">
        <v>45451</v>
      </c>
    </row>
    <row r="23" spans="1:16" x14ac:dyDescent="0.25">
      <c r="A23" t="s">
        <v>14</v>
      </c>
      <c r="B23" t="s">
        <v>15</v>
      </c>
      <c r="C23" t="s">
        <v>50</v>
      </c>
      <c r="D23">
        <v>12883420155</v>
      </c>
      <c r="E23" s="1">
        <v>45449</v>
      </c>
      <c r="F23" s="1">
        <v>45449</v>
      </c>
      <c r="G23">
        <v>12269221315</v>
      </c>
      <c r="H23">
        <v>824500141802</v>
      </c>
      <c r="I23">
        <v>712.02</v>
      </c>
      <c r="J23">
        <v>840.42</v>
      </c>
      <c r="K23" s="1">
        <v>45479</v>
      </c>
      <c r="L23" s="1">
        <v>45479</v>
      </c>
      <c r="M23" s="1">
        <v>45456</v>
      </c>
      <c r="N23" s="1">
        <v>45456</v>
      </c>
      <c r="O23" s="1">
        <v>45448</v>
      </c>
      <c r="P23" s="1">
        <v>45449</v>
      </c>
    </row>
    <row r="24" spans="1:16" x14ac:dyDescent="0.25">
      <c r="A24" t="s">
        <v>14</v>
      </c>
      <c r="B24" t="s">
        <v>15</v>
      </c>
      <c r="C24" t="s">
        <v>50</v>
      </c>
      <c r="D24">
        <v>12883420155</v>
      </c>
      <c r="E24" s="1">
        <v>45449</v>
      </c>
      <c r="F24" s="1">
        <v>45449</v>
      </c>
      <c r="G24">
        <v>12269216519</v>
      </c>
      <c r="H24">
        <v>824500141797</v>
      </c>
      <c r="I24">
        <v>810.02</v>
      </c>
      <c r="J24">
        <v>956.09</v>
      </c>
      <c r="K24" s="1">
        <v>45479</v>
      </c>
      <c r="L24" s="1">
        <v>45479</v>
      </c>
      <c r="M24" s="1">
        <v>45456</v>
      </c>
      <c r="N24" s="1">
        <v>45456</v>
      </c>
      <c r="O24" s="1">
        <v>45448</v>
      </c>
      <c r="P24" s="1">
        <v>45449</v>
      </c>
    </row>
    <row r="25" spans="1:16" x14ac:dyDescent="0.25">
      <c r="A25" t="s">
        <v>14</v>
      </c>
      <c r="B25" t="s">
        <v>15</v>
      </c>
      <c r="C25" t="s">
        <v>150</v>
      </c>
      <c r="D25">
        <v>987190428</v>
      </c>
      <c r="E25" s="1">
        <v>45448</v>
      </c>
      <c r="F25" s="1">
        <v>45448</v>
      </c>
      <c r="G25">
        <v>12263769514</v>
      </c>
      <c r="H25">
        <v>923</v>
      </c>
      <c r="I25">
        <v>1090.0999999999999</v>
      </c>
      <c r="J25">
        <v>1203.3800000000001</v>
      </c>
      <c r="K25" s="1">
        <v>45478</v>
      </c>
      <c r="L25" s="1">
        <v>45478</v>
      </c>
      <c r="M25" s="1">
        <v>45449</v>
      </c>
      <c r="N25" s="1">
        <v>45449</v>
      </c>
      <c r="O25" s="1">
        <v>45447</v>
      </c>
      <c r="P25" s="1">
        <v>45448</v>
      </c>
    </row>
    <row r="26" spans="1:16" x14ac:dyDescent="0.25">
      <c r="A26" t="s">
        <v>14</v>
      </c>
      <c r="B26" t="s">
        <v>15</v>
      </c>
      <c r="C26" t="s">
        <v>48</v>
      </c>
      <c r="D26">
        <v>9552501000</v>
      </c>
      <c r="E26" s="1">
        <v>45448</v>
      </c>
      <c r="F26" s="1">
        <v>45448</v>
      </c>
      <c r="G26">
        <v>12265242907</v>
      </c>
      <c r="H26" t="s">
        <v>151</v>
      </c>
      <c r="I26">
        <v>3660</v>
      </c>
      <c r="J26">
        <v>4320</v>
      </c>
      <c r="K26" s="1">
        <v>45478</v>
      </c>
      <c r="L26" s="1">
        <v>45478</v>
      </c>
      <c r="M26" s="1">
        <v>45453</v>
      </c>
      <c r="N26" s="1">
        <v>45453</v>
      </c>
      <c r="O26" s="1">
        <v>45446</v>
      </c>
      <c r="P26" s="1">
        <v>45448</v>
      </c>
    </row>
    <row r="27" spans="1:16" x14ac:dyDescent="0.25">
      <c r="A27" t="s">
        <v>14</v>
      </c>
      <c r="B27" t="s">
        <v>15</v>
      </c>
      <c r="C27" t="s">
        <v>48</v>
      </c>
      <c r="D27">
        <v>9552501000</v>
      </c>
      <c r="E27" s="1">
        <v>45447</v>
      </c>
      <c r="F27" s="1">
        <v>45447</v>
      </c>
      <c r="G27">
        <v>12248635450</v>
      </c>
      <c r="H27" t="s">
        <v>144</v>
      </c>
      <c r="I27">
        <v>1610.4</v>
      </c>
      <c r="J27">
        <v>1900.8</v>
      </c>
      <c r="K27" s="1">
        <v>45477</v>
      </c>
      <c r="L27" s="1">
        <v>45477</v>
      </c>
      <c r="M27" s="1">
        <v>45447</v>
      </c>
      <c r="N27" s="1">
        <v>45447</v>
      </c>
      <c r="O27" s="1">
        <v>45446</v>
      </c>
      <c r="P27" s="1">
        <v>45447</v>
      </c>
    </row>
    <row r="28" spans="1:16" x14ac:dyDescent="0.25">
      <c r="A28" t="s">
        <v>14</v>
      </c>
      <c r="B28" t="s">
        <v>15</v>
      </c>
      <c r="C28" t="s">
        <v>35</v>
      </c>
      <c r="D28">
        <v>13391011007</v>
      </c>
      <c r="E28" s="1">
        <v>45447</v>
      </c>
      <c r="F28" s="1">
        <v>45447</v>
      </c>
      <c r="G28">
        <v>12254512766</v>
      </c>
      <c r="H28">
        <v>153</v>
      </c>
      <c r="I28">
        <v>9760</v>
      </c>
      <c r="J28">
        <v>11520</v>
      </c>
      <c r="K28" s="1">
        <v>45477</v>
      </c>
      <c r="L28" s="1">
        <v>45477</v>
      </c>
      <c r="M28" s="1">
        <v>45456</v>
      </c>
      <c r="N28" s="1">
        <v>45456</v>
      </c>
      <c r="O28" s="1">
        <v>45447</v>
      </c>
      <c r="P28" s="1">
        <v>45447</v>
      </c>
    </row>
    <row r="29" spans="1:16" x14ac:dyDescent="0.25">
      <c r="A29" t="s">
        <v>14</v>
      </c>
      <c r="B29" t="s">
        <v>15</v>
      </c>
      <c r="C29" t="s">
        <v>38</v>
      </c>
      <c r="D29">
        <v>15930791007</v>
      </c>
      <c r="E29" s="1">
        <v>45447</v>
      </c>
      <c r="F29" s="1">
        <v>45447</v>
      </c>
      <c r="G29">
        <v>12256193650</v>
      </c>
      <c r="H29" t="s">
        <v>148</v>
      </c>
      <c r="I29">
        <v>2671.8</v>
      </c>
      <c r="J29">
        <v>3153.6</v>
      </c>
      <c r="K29" s="1">
        <v>45477</v>
      </c>
      <c r="L29" s="1">
        <v>45477</v>
      </c>
      <c r="M29" s="1">
        <v>45456</v>
      </c>
      <c r="N29" s="1">
        <v>45456</v>
      </c>
      <c r="O29" s="1">
        <v>45443</v>
      </c>
      <c r="P29" s="1">
        <v>45447</v>
      </c>
    </row>
    <row r="30" spans="1:16" x14ac:dyDescent="0.25">
      <c r="A30" t="s">
        <v>14</v>
      </c>
      <c r="B30" t="s">
        <v>15</v>
      </c>
      <c r="C30" t="s">
        <v>48</v>
      </c>
      <c r="D30">
        <v>9552501000</v>
      </c>
      <c r="E30" s="1">
        <v>45447</v>
      </c>
      <c r="F30" s="1">
        <v>45447</v>
      </c>
      <c r="G30">
        <v>12248799596</v>
      </c>
      <c r="H30" t="s">
        <v>146</v>
      </c>
      <c r="I30">
        <v>10614</v>
      </c>
      <c r="J30">
        <v>12528</v>
      </c>
      <c r="K30" s="1">
        <v>45477</v>
      </c>
      <c r="L30" s="1">
        <v>45477</v>
      </c>
      <c r="M30" s="1">
        <v>45447</v>
      </c>
      <c r="N30" s="1">
        <v>45447</v>
      </c>
      <c r="O30" s="1">
        <v>45446</v>
      </c>
      <c r="P30" s="1">
        <v>45447</v>
      </c>
    </row>
    <row r="31" spans="1:16" x14ac:dyDescent="0.25">
      <c r="A31" t="s">
        <v>14</v>
      </c>
      <c r="B31" t="s">
        <v>15</v>
      </c>
      <c r="C31" t="s">
        <v>47</v>
      </c>
      <c r="D31">
        <v>10983300152</v>
      </c>
      <c r="E31" s="1">
        <v>45447</v>
      </c>
      <c r="F31" s="1">
        <v>45447</v>
      </c>
      <c r="G31">
        <v>12256239218</v>
      </c>
      <c r="H31">
        <v>69</v>
      </c>
      <c r="I31">
        <v>2928</v>
      </c>
      <c r="J31">
        <v>3456</v>
      </c>
      <c r="K31" s="1">
        <v>45477</v>
      </c>
      <c r="L31" s="1">
        <v>45477</v>
      </c>
      <c r="M31" s="1">
        <v>45456</v>
      </c>
      <c r="N31" s="1">
        <v>45456</v>
      </c>
      <c r="O31" s="1">
        <v>45443</v>
      </c>
      <c r="P31" s="1">
        <v>45447</v>
      </c>
    </row>
    <row r="32" spans="1:16" x14ac:dyDescent="0.25">
      <c r="A32" t="s">
        <v>14</v>
      </c>
      <c r="B32" t="s">
        <v>15</v>
      </c>
      <c r="C32" t="s">
        <v>142</v>
      </c>
      <c r="D32">
        <v>458710589</v>
      </c>
      <c r="E32" s="1">
        <v>45446</v>
      </c>
      <c r="F32" s="1">
        <v>45446</v>
      </c>
      <c r="G32">
        <v>12247630620</v>
      </c>
      <c r="H32" t="s">
        <v>143</v>
      </c>
      <c r="I32">
        <v>2575.1999999999998</v>
      </c>
      <c r="J32">
        <v>3039.58</v>
      </c>
      <c r="K32" s="1">
        <v>45476</v>
      </c>
      <c r="L32" s="1">
        <v>45476</v>
      </c>
      <c r="M32" s="1">
        <v>45447</v>
      </c>
      <c r="N32" s="1">
        <v>45447</v>
      </c>
      <c r="O32" s="1">
        <v>45442</v>
      </c>
      <c r="P32" s="1">
        <v>45446</v>
      </c>
    </row>
    <row r="33" spans="1:16" x14ac:dyDescent="0.25">
      <c r="A33" t="s">
        <v>14</v>
      </c>
      <c r="B33" t="s">
        <v>15</v>
      </c>
      <c r="C33" t="s">
        <v>48</v>
      </c>
      <c r="D33">
        <v>9552501000</v>
      </c>
      <c r="E33" s="1">
        <v>45446</v>
      </c>
      <c r="F33" s="1">
        <v>45446</v>
      </c>
      <c r="G33">
        <v>12248790703</v>
      </c>
      <c r="H33" t="s">
        <v>145</v>
      </c>
      <c r="I33">
        <v>6295.2</v>
      </c>
      <c r="J33">
        <v>7430.4</v>
      </c>
      <c r="K33" s="1">
        <v>45476</v>
      </c>
      <c r="L33" s="1">
        <v>45476</v>
      </c>
      <c r="M33" s="1">
        <v>45447</v>
      </c>
      <c r="N33" s="1">
        <v>45447</v>
      </c>
      <c r="O33" s="1">
        <v>45446</v>
      </c>
      <c r="P33" s="1">
        <v>45446</v>
      </c>
    </row>
    <row r="34" spans="1:16" x14ac:dyDescent="0.25">
      <c r="A34" t="s">
        <v>14</v>
      </c>
      <c r="B34" t="s">
        <v>15</v>
      </c>
      <c r="C34" t="s">
        <v>70</v>
      </c>
      <c r="D34">
        <v>5338771008</v>
      </c>
      <c r="E34" s="1">
        <v>45442</v>
      </c>
      <c r="F34" s="1">
        <v>45442</v>
      </c>
      <c r="G34">
        <v>12223922031</v>
      </c>
      <c r="H34">
        <v>1224103571</v>
      </c>
      <c r="I34">
        <v>400.77</v>
      </c>
      <c r="J34">
        <v>473.04</v>
      </c>
      <c r="K34" s="1">
        <v>45472</v>
      </c>
      <c r="L34" s="1">
        <v>45472</v>
      </c>
      <c r="M34" s="1">
        <v>45456</v>
      </c>
      <c r="N34" s="1">
        <v>45456</v>
      </c>
      <c r="O34" s="1">
        <v>45439</v>
      </c>
      <c r="P34" s="1">
        <v>45442</v>
      </c>
    </row>
    <row r="35" spans="1:16" x14ac:dyDescent="0.25">
      <c r="A35" t="s">
        <v>14</v>
      </c>
      <c r="B35" t="s">
        <v>15</v>
      </c>
      <c r="C35" t="s">
        <v>45</v>
      </c>
      <c r="D35">
        <v>102590908</v>
      </c>
      <c r="E35" s="1">
        <v>45442</v>
      </c>
      <c r="F35" s="1">
        <v>45442</v>
      </c>
      <c r="G35">
        <v>12225331269</v>
      </c>
      <c r="H35" t="s">
        <v>138</v>
      </c>
      <c r="I35">
        <v>152.46</v>
      </c>
      <c r="J35">
        <v>171.01</v>
      </c>
      <c r="K35" s="1">
        <v>45472</v>
      </c>
      <c r="L35" s="1">
        <v>45472</v>
      </c>
      <c r="M35" s="1">
        <v>45447</v>
      </c>
      <c r="N35" s="1">
        <v>45447</v>
      </c>
      <c r="O35" s="1">
        <v>45442</v>
      </c>
      <c r="P35" s="1">
        <v>45442</v>
      </c>
    </row>
    <row r="36" spans="1:16" x14ac:dyDescent="0.25">
      <c r="A36" t="s">
        <v>14</v>
      </c>
      <c r="B36" t="s">
        <v>15</v>
      </c>
      <c r="C36" t="s">
        <v>25</v>
      </c>
      <c r="D36">
        <v>6496050151</v>
      </c>
      <c r="E36" s="1">
        <v>45441</v>
      </c>
      <c r="F36" s="1">
        <v>45441</v>
      </c>
      <c r="G36">
        <v>12216047780</v>
      </c>
      <c r="H36">
        <v>35386169</v>
      </c>
      <c r="I36">
        <v>961.21</v>
      </c>
      <c r="J36">
        <v>1134.54</v>
      </c>
      <c r="K36" s="1">
        <v>45471</v>
      </c>
      <c r="L36" s="1">
        <v>45471</v>
      </c>
      <c r="M36" s="1">
        <v>45442</v>
      </c>
      <c r="N36" s="1">
        <v>45442</v>
      </c>
      <c r="O36" s="1">
        <v>45432</v>
      </c>
      <c r="P36" s="1">
        <v>45441</v>
      </c>
    </row>
    <row r="37" spans="1:16" x14ac:dyDescent="0.25">
      <c r="A37" t="s">
        <v>14</v>
      </c>
      <c r="B37" t="s">
        <v>15</v>
      </c>
      <c r="C37" t="s">
        <v>132</v>
      </c>
      <c r="D37">
        <v>1378450520</v>
      </c>
      <c r="E37" s="1">
        <v>45439</v>
      </c>
      <c r="F37" s="1">
        <v>45439</v>
      </c>
      <c r="G37">
        <v>12199737487</v>
      </c>
      <c r="H37" t="s">
        <v>133</v>
      </c>
      <c r="I37">
        <v>5856</v>
      </c>
      <c r="J37">
        <v>6912</v>
      </c>
      <c r="K37" s="1">
        <v>45469</v>
      </c>
      <c r="L37" s="1">
        <v>45469</v>
      </c>
      <c r="M37" s="1">
        <v>45442</v>
      </c>
      <c r="N37" s="1">
        <v>45442</v>
      </c>
      <c r="O37" s="1">
        <v>45439</v>
      </c>
      <c r="P37" s="1">
        <v>45439</v>
      </c>
    </row>
    <row r="38" spans="1:16" x14ac:dyDescent="0.25">
      <c r="A38" t="s">
        <v>14</v>
      </c>
      <c r="B38" t="s">
        <v>15</v>
      </c>
      <c r="C38" t="s">
        <v>126</v>
      </c>
      <c r="D38">
        <v>4139580379</v>
      </c>
      <c r="E38" s="1">
        <v>45434</v>
      </c>
      <c r="F38" s="1">
        <v>45434</v>
      </c>
      <c r="G38">
        <v>12171829335</v>
      </c>
      <c r="H38" t="s">
        <v>127</v>
      </c>
      <c r="I38">
        <v>841.5</v>
      </c>
      <c r="J38">
        <v>918</v>
      </c>
      <c r="K38" s="1">
        <v>45464</v>
      </c>
      <c r="L38" s="1">
        <v>45464</v>
      </c>
      <c r="M38" s="1">
        <v>45436</v>
      </c>
      <c r="N38" s="1">
        <v>45436</v>
      </c>
      <c r="O38" s="1">
        <v>45432</v>
      </c>
      <c r="P38" s="1">
        <v>45434</v>
      </c>
    </row>
    <row r="39" spans="1:16" x14ac:dyDescent="0.25">
      <c r="A39" t="s">
        <v>14</v>
      </c>
      <c r="B39" t="s">
        <v>15</v>
      </c>
      <c r="C39" t="s">
        <v>124</v>
      </c>
      <c r="D39">
        <v>4318620160</v>
      </c>
      <c r="E39" s="1">
        <v>45433</v>
      </c>
      <c r="F39" s="1">
        <v>45433</v>
      </c>
      <c r="G39">
        <v>12165950840</v>
      </c>
      <c r="H39" t="s">
        <v>125</v>
      </c>
      <c r="I39">
        <v>660</v>
      </c>
      <c r="J39">
        <v>720</v>
      </c>
      <c r="K39" s="1">
        <v>45463</v>
      </c>
      <c r="L39" s="1">
        <v>45463</v>
      </c>
      <c r="M39" s="1">
        <v>45436</v>
      </c>
      <c r="N39" s="1">
        <v>45436</v>
      </c>
      <c r="O39" s="1">
        <v>45433</v>
      </c>
      <c r="P39" s="1">
        <v>45433</v>
      </c>
    </row>
    <row r="40" spans="1:16" x14ac:dyDescent="0.25">
      <c r="A40" t="s">
        <v>14</v>
      </c>
      <c r="B40" t="s">
        <v>15</v>
      </c>
      <c r="C40" t="s">
        <v>121</v>
      </c>
      <c r="D40">
        <v>7785971008</v>
      </c>
      <c r="E40" s="1">
        <v>45429</v>
      </c>
      <c r="F40" s="1">
        <v>45429</v>
      </c>
      <c r="G40">
        <v>12144903460</v>
      </c>
      <c r="H40">
        <v>149</v>
      </c>
      <c r="I40">
        <v>5852.34</v>
      </c>
      <c r="J40">
        <v>6907.68</v>
      </c>
      <c r="K40" s="1">
        <v>45459</v>
      </c>
      <c r="L40" s="1">
        <v>45459</v>
      </c>
      <c r="M40" s="1">
        <v>45436</v>
      </c>
      <c r="N40" s="1">
        <v>45436</v>
      </c>
      <c r="O40" s="1">
        <v>45429</v>
      </c>
      <c r="P40" s="1">
        <v>45429</v>
      </c>
    </row>
    <row r="41" spans="1:16" x14ac:dyDescent="0.25">
      <c r="A41" t="s">
        <v>14</v>
      </c>
      <c r="B41" t="s">
        <v>15</v>
      </c>
      <c r="C41" t="s">
        <v>117</v>
      </c>
      <c r="D41">
        <v>9995550960</v>
      </c>
      <c r="E41" s="1">
        <v>45428</v>
      </c>
      <c r="F41" s="1">
        <v>45428</v>
      </c>
      <c r="G41">
        <v>12124318774</v>
      </c>
      <c r="H41">
        <v>12002201</v>
      </c>
      <c r="I41">
        <v>5197.2</v>
      </c>
      <c r="J41">
        <v>6134.4</v>
      </c>
      <c r="K41" s="1">
        <v>45458</v>
      </c>
      <c r="L41" s="1">
        <v>45458</v>
      </c>
      <c r="M41" s="1">
        <v>45439</v>
      </c>
      <c r="N41" s="1">
        <v>45439</v>
      </c>
      <c r="O41" s="1">
        <v>45426</v>
      </c>
      <c r="P41" s="1">
        <v>45428</v>
      </c>
    </row>
    <row r="42" spans="1:16" x14ac:dyDescent="0.25">
      <c r="A42" t="s">
        <v>14</v>
      </c>
      <c r="B42" t="s">
        <v>15</v>
      </c>
      <c r="C42" t="s">
        <v>57</v>
      </c>
      <c r="D42">
        <v>1014660417</v>
      </c>
      <c r="E42" s="1">
        <v>45426</v>
      </c>
      <c r="F42" s="1">
        <v>45426</v>
      </c>
      <c r="G42">
        <v>12124450210</v>
      </c>
      <c r="H42" t="s">
        <v>118</v>
      </c>
      <c r="I42">
        <v>3679.1</v>
      </c>
      <c r="J42">
        <v>3820.6</v>
      </c>
      <c r="K42" s="1">
        <v>45456</v>
      </c>
      <c r="L42" s="1">
        <v>45456</v>
      </c>
      <c r="M42" s="1">
        <v>45436</v>
      </c>
      <c r="N42" s="1">
        <v>45436</v>
      </c>
      <c r="O42" s="1">
        <v>45425</v>
      </c>
      <c r="P42" s="1">
        <v>45426</v>
      </c>
    </row>
    <row r="43" spans="1:16" x14ac:dyDescent="0.25">
      <c r="A43" t="s">
        <v>14</v>
      </c>
      <c r="B43" t="s">
        <v>15</v>
      </c>
      <c r="C43" t="s">
        <v>116</v>
      </c>
      <c r="D43">
        <v>7332660583</v>
      </c>
      <c r="E43" s="1">
        <v>45425</v>
      </c>
      <c r="F43" s="1">
        <v>45425</v>
      </c>
      <c r="G43">
        <v>12108844447</v>
      </c>
      <c r="H43">
        <v>52</v>
      </c>
      <c r="I43">
        <v>2668.75</v>
      </c>
      <c r="J43">
        <v>3150</v>
      </c>
      <c r="K43" s="1">
        <v>45455</v>
      </c>
      <c r="L43" s="1">
        <v>45455</v>
      </c>
      <c r="M43" s="1">
        <v>45442</v>
      </c>
      <c r="N43" s="1">
        <v>45442</v>
      </c>
      <c r="O43" s="1">
        <v>45425</v>
      </c>
      <c r="P43" s="1">
        <v>45425</v>
      </c>
    </row>
    <row r="44" spans="1:16" x14ac:dyDescent="0.25">
      <c r="A44" t="s">
        <v>14</v>
      </c>
      <c r="B44" t="s">
        <v>15</v>
      </c>
      <c r="C44" t="s">
        <v>50</v>
      </c>
      <c r="D44">
        <v>12883420155</v>
      </c>
      <c r="E44" s="1">
        <v>45423</v>
      </c>
      <c r="F44" s="1">
        <v>45423</v>
      </c>
      <c r="G44">
        <v>12097184446</v>
      </c>
      <c r="H44">
        <v>824500111319</v>
      </c>
      <c r="I44">
        <v>802.26</v>
      </c>
      <c r="J44">
        <v>946.93</v>
      </c>
      <c r="K44" s="1">
        <v>45453</v>
      </c>
      <c r="L44" s="1">
        <v>45453</v>
      </c>
      <c r="M44" s="1">
        <v>45426</v>
      </c>
      <c r="N44" s="1">
        <v>45426</v>
      </c>
      <c r="O44" s="1">
        <v>45422</v>
      </c>
      <c r="P44" s="1">
        <v>45423</v>
      </c>
    </row>
    <row r="45" spans="1:16" x14ac:dyDescent="0.25">
      <c r="A45" t="s">
        <v>14</v>
      </c>
      <c r="B45" t="s">
        <v>15</v>
      </c>
      <c r="C45" t="s">
        <v>59</v>
      </c>
      <c r="D45">
        <v>7704310015</v>
      </c>
      <c r="E45" s="1">
        <v>45423</v>
      </c>
      <c r="F45" s="1">
        <v>45423</v>
      </c>
      <c r="G45">
        <v>12093288749</v>
      </c>
      <c r="H45" t="s">
        <v>115</v>
      </c>
      <c r="I45">
        <v>3488.58</v>
      </c>
      <c r="J45">
        <v>3539.29</v>
      </c>
      <c r="K45" s="1">
        <v>45453</v>
      </c>
      <c r="L45" s="1">
        <v>45453</v>
      </c>
      <c r="M45" s="1">
        <v>45436</v>
      </c>
      <c r="N45" s="1">
        <v>45436</v>
      </c>
      <c r="O45" s="1">
        <v>45412</v>
      </c>
      <c r="P45" s="1">
        <v>45423</v>
      </c>
    </row>
    <row r="46" spans="1:16" x14ac:dyDescent="0.25">
      <c r="A46" t="s">
        <v>14</v>
      </c>
      <c r="B46" t="s">
        <v>15</v>
      </c>
      <c r="C46" t="s">
        <v>50</v>
      </c>
      <c r="D46">
        <v>12883420155</v>
      </c>
      <c r="E46" s="1">
        <v>45422</v>
      </c>
      <c r="F46" s="1">
        <v>45422</v>
      </c>
      <c r="G46">
        <v>12087787814</v>
      </c>
      <c r="H46">
        <v>824500110671</v>
      </c>
      <c r="I46">
        <v>709.2</v>
      </c>
      <c r="J46">
        <v>837.09</v>
      </c>
      <c r="K46" s="1">
        <v>45452</v>
      </c>
      <c r="L46" s="1">
        <v>45452</v>
      </c>
      <c r="M46" s="1">
        <v>45426</v>
      </c>
      <c r="N46" s="1">
        <v>45426</v>
      </c>
      <c r="O46" s="1">
        <v>45421</v>
      </c>
      <c r="P46" s="1">
        <v>45422</v>
      </c>
    </row>
    <row r="47" spans="1:16" x14ac:dyDescent="0.25">
      <c r="A47" t="s">
        <v>14</v>
      </c>
      <c r="B47" t="s">
        <v>15</v>
      </c>
      <c r="C47" t="s">
        <v>111</v>
      </c>
      <c r="D47">
        <v>2089000372</v>
      </c>
      <c r="E47" s="1">
        <v>45421</v>
      </c>
      <c r="F47" s="1">
        <v>45421</v>
      </c>
      <c r="G47">
        <v>12079570774</v>
      </c>
      <c r="H47">
        <v>161</v>
      </c>
      <c r="I47">
        <v>463.6</v>
      </c>
      <c r="J47">
        <v>547.20000000000005</v>
      </c>
      <c r="K47" s="1">
        <v>45451</v>
      </c>
      <c r="L47" s="1">
        <v>45451</v>
      </c>
      <c r="M47" s="1">
        <v>45426</v>
      </c>
      <c r="N47" s="1">
        <v>45426</v>
      </c>
      <c r="O47" s="1">
        <v>45412</v>
      </c>
      <c r="P47" s="1">
        <v>45421</v>
      </c>
    </row>
    <row r="48" spans="1:16" x14ac:dyDescent="0.25">
      <c r="A48" t="s">
        <v>14</v>
      </c>
      <c r="B48" t="s">
        <v>15</v>
      </c>
      <c r="C48" t="s">
        <v>16</v>
      </c>
      <c r="D48">
        <v>93026890017</v>
      </c>
      <c r="E48" s="1">
        <v>45421</v>
      </c>
      <c r="F48" s="1">
        <v>45421</v>
      </c>
      <c r="G48">
        <v>12077572999</v>
      </c>
      <c r="H48" t="s">
        <v>109</v>
      </c>
      <c r="I48">
        <v>871.08</v>
      </c>
      <c r="J48">
        <v>1005.28</v>
      </c>
      <c r="K48" s="1">
        <v>45451</v>
      </c>
      <c r="L48" s="1">
        <v>45451</v>
      </c>
      <c r="M48" s="1">
        <v>45439</v>
      </c>
      <c r="N48" s="1">
        <v>45439</v>
      </c>
      <c r="O48" s="1">
        <v>45420</v>
      </c>
      <c r="P48" s="1">
        <v>45421</v>
      </c>
    </row>
    <row r="49" spans="1:16" x14ac:dyDescent="0.25">
      <c r="A49" t="s">
        <v>14</v>
      </c>
      <c r="B49" t="s">
        <v>15</v>
      </c>
      <c r="C49" t="s">
        <v>16</v>
      </c>
      <c r="D49">
        <v>93026890017</v>
      </c>
      <c r="E49" s="1">
        <v>45421</v>
      </c>
      <c r="F49" s="1">
        <v>45421</v>
      </c>
      <c r="G49">
        <v>12077575052</v>
      </c>
      <c r="H49" t="s">
        <v>110</v>
      </c>
      <c r="I49">
        <v>749.08</v>
      </c>
      <c r="J49">
        <v>884.16</v>
      </c>
      <c r="K49" s="1">
        <v>45451</v>
      </c>
      <c r="L49" s="1">
        <v>45451</v>
      </c>
      <c r="M49" s="1">
        <v>45436</v>
      </c>
      <c r="N49" s="1">
        <v>45436</v>
      </c>
      <c r="O49" s="1">
        <v>45420</v>
      </c>
      <c r="P49" s="1">
        <v>45421</v>
      </c>
    </row>
    <row r="50" spans="1:16" x14ac:dyDescent="0.25">
      <c r="A50" t="s">
        <v>14</v>
      </c>
      <c r="B50" t="s">
        <v>15</v>
      </c>
      <c r="C50" t="s">
        <v>107</v>
      </c>
      <c r="D50">
        <v>6778350584</v>
      </c>
      <c r="E50" s="1">
        <v>45420</v>
      </c>
      <c r="F50" s="1">
        <v>45420</v>
      </c>
      <c r="G50">
        <v>12068183593</v>
      </c>
      <c r="H50" t="s">
        <v>108</v>
      </c>
      <c r="I50">
        <v>3737.47</v>
      </c>
      <c r="J50">
        <v>4411.4399999999996</v>
      </c>
      <c r="K50" s="1">
        <v>45450</v>
      </c>
      <c r="L50" s="1">
        <v>45450</v>
      </c>
      <c r="M50" s="1">
        <v>45426</v>
      </c>
      <c r="N50" s="1">
        <v>45426</v>
      </c>
      <c r="O50" s="1">
        <v>45420</v>
      </c>
      <c r="P50" s="1">
        <v>45420</v>
      </c>
    </row>
    <row r="51" spans="1:16" x14ac:dyDescent="0.25">
      <c r="A51" t="s">
        <v>14</v>
      </c>
      <c r="B51" t="s">
        <v>15</v>
      </c>
      <c r="C51" t="s">
        <v>104</v>
      </c>
      <c r="D51">
        <v>11895651005</v>
      </c>
      <c r="E51" s="1">
        <v>45420</v>
      </c>
      <c r="F51" s="1">
        <v>45420</v>
      </c>
      <c r="G51">
        <v>12065976974</v>
      </c>
      <c r="H51">
        <v>15</v>
      </c>
      <c r="I51">
        <v>4026</v>
      </c>
      <c r="J51">
        <v>4752</v>
      </c>
      <c r="K51" s="1">
        <v>45450</v>
      </c>
      <c r="L51" s="1">
        <v>45450</v>
      </c>
      <c r="M51" s="1">
        <v>45426</v>
      </c>
      <c r="N51" s="1">
        <v>45426</v>
      </c>
      <c r="O51" s="1">
        <v>45420</v>
      </c>
      <c r="P51" s="1">
        <v>45420</v>
      </c>
    </row>
    <row r="52" spans="1:16" x14ac:dyDescent="0.25">
      <c r="A52" t="s">
        <v>14</v>
      </c>
      <c r="B52" t="s">
        <v>15</v>
      </c>
      <c r="C52" t="s">
        <v>68</v>
      </c>
      <c r="D52" t="s">
        <v>69</v>
      </c>
      <c r="E52" s="1">
        <v>45419</v>
      </c>
      <c r="F52" s="1">
        <v>45419</v>
      </c>
      <c r="G52">
        <v>12058754372</v>
      </c>
      <c r="H52">
        <v>11</v>
      </c>
      <c r="I52">
        <v>2708.31</v>
      </c>
      <c r="J52">
        <v>2816.65</v>
      </c>
      <c r="K52" s="1">
        <v>45449</v>
      </c>
      <c r="L52" s="1">
        <v>45449</v>
      </c>
      <c r="M52" s="1">
        <v>45421</v>
      </c>
      <c r="N52" s="1">
        <v>45421</v>
      </c>
      <c r="O52" s="1">
        <v>45412</v>
      </c>
      <c r="P52" s="1">
        <v>45419</v>
      </c>
    </row>
    <row r="53" spans="1:16" x14ac:dyDescent="0.25">
      <c r="A53" t="s">
        <v>14</v>
      </c>
      <c r="B53" t="s">
        <v>15</v>
      </c>
      <c r="C53" t="s">
        <v>48</v>
      </c>
      <c r="D53">
        <v>9552501000</v>
      </c>
      <c r="E53" s="1">
        <v>45418</v>
      </c>
      <c r="F53" s="1">
        <v>45418</v>
      </c>
      <c r="G53">
        <v>12047566407</v>
      </c>
      <c r="H53" t="s">
        <v>97</v>
      </c>
      <c r="I53">
        <v>2013</v>
      </c>
      <c r="J53">
        <v>2376</v>
      </c>
      <c r="K53" s="1">
        <v>45448</v>
      </c>
      <c r="L53" s="1">
        <v>45448</v>
      </c>
      <c r="M53" s="1">
        <v>45421</v>
      </c>
      <c r="N53" s="1">
        <v>45421</v>
      </c>
      <c r="O53" s="1">
        <v>45414</v>
      </c>
      <c r="P53" s="1">
        <v>45418</v>
      </c>
    </row>
    <row r="54" spans="1:16" x14ac:dyDescent="0.25">
      <c r="A54" t="s">
        <v>14</v>
      </c>
      <c r="B54" t="s">
        <v>15</v>
      </c>
      <c r="C54" t="s">
        <v>38</v>
      </c>
      <c r="D54">
        <v>15930791007</v>
      </c>
      <c r="E54" s="1">
        <v>45414</v>
      </c>
      <c r="F54" s="1">
        <v>45414</v>
      </c>
      <c r="G54">
        <v>12026745028</v>
      </c>
      <c r="H54" t="s">
        <v>96</v>
      </c>
      <c r="I54">
        <v>2671.8</v>
      </c>
      <c r="J54">
        <v>3153.6</v>
      </c>
      <c r="K54" s="1">
        <v>45444</v>
      </c>
      <c r="L54" s="1">
        <v>45444</v>
      </c>
      <c r="M54" s="1">
        <v>45421</v>
      </c>
      <c r="N54" s="1">
        <v>45421</v>
      </c>
      <c r="O54" s="1">
        <v>45412</v>
      </c>
      <c r="P54" s="1">
        <v>45414</v>
      </c>
    </row>
    <row r="55" spans="1:16" x14ac:dyDescent="0.25">
      <c r="A55" t="s">
        <v>14</v>
      </c>
      <c r="B55" t="s">
        <v>15</v>
      </c>
      <c r="C55" t="s">
        <v>35</v>
      </c>
      <c r="D55">
        <v>13391011007</v>
      </c>
      <c r="E55" s="1">
        <v>45414</v>
      </c>
      <c r="F55" s="1">
        <v>45414</v>
      </c>
      <c r="G55">
        <v>12024213910</v>
      </c>
      <c r="H55">
        <v>122</v>
      </c>
      <c r="I55">
        <v>9760</v>
      </c>
      <c r="J55">
        <v>11520</v>
      </c>
      <c r="K55" s="1">
        <v>45444</v>
      </c>
      <c r="L55" s="1">
        <v>45444</v>
      </c>
      <c r="M55" s="1">
        <v>45414</v>
      </c>
      <c r="N55" s="1">
        <v>45414</v>
      </c>
      <c r="O55" s="1">
        <v>45414</v>
      </c>
      <c r="P55" s="1">
        <v>45414</v>
      </c>
    </row>
    <row r="56" spans="1:16" x14ac:dyDescent="0.25">
      <c r="A56" t="s">
        <v>14</v>
      </c>
      <c r="B56" t="s">
        <v>15</v>
      </c>
      <c r="C56" t="s">
        <v>94</v>
      </c>
      <c r="D56">
        <v>1085510335</v>
      </c>
      <c r="E56" s="1">
        <v>45414</v>
      </c>
      <c r="F56" s="1">
        <v>45414</v>
      </c>
      <c r="G56">
        <v>12026379372</v>
      </c>
      <c r="H56" t="s">
        <v>95</v>
      </c>
      <c r="I56">
        <v>427</v>
      </c>
      <c r="J56">
        <v>504</v>
      </c>
      <c r="K56" s="1">
        <v>45444</v>
      </c>
      <c r="L56" s="1">
        <v>45444</v>
      </c>
      <c r="M56" s="1">
        <v>45426</v>
      </c>
      <c r="N56" s="1">
        <v>45426</v>
      </c>
      <c r="O56" s="1">
        <v>45414</v>
      </c>
      <c r="P56" s="1">
        <v>45414</v>
      </c>
    </row>
    <row r="57" spans="1:16" x14ac:dyDescent="0.25">
      <c r="A57" t="s">
        <v>14</v>
      </c>
      <c r="B57" t="s">
        <v>15</v>
      </c>
      <c r="C57" t="s">
        <v>47</v>
      </c>
      <c r="D57">
        <v>10983300152</v>
      </c>
      <c r="E57" s="1">
        <v>45412</v>
      </c>
      <c r="F57" s="1">
        <v>45412</v>
      </c>
      <c r="G57">
        <v>12011352348</v>
      </c>
      <c r="H57">
        <v>56</v>
      </c>
      <c r="I57">
        <v>2928</v>
      </c>
      <c r="J57">
        <v>3456</v>
      </c>
      <c r="K57" s="1">
        <v>45442</v>
      </c>
      <c r="L57" s="1">
        <v>45442</v>
      </c>
      <c r="M57" s="1">
        <v>45414</v>
      </c>
      <c r="N57" s="1">
        <v>45414</v>
      </c>
      <c r="O57" s="1">
        <v>45412</v>
      </c>
      <c r="P57" s="1">
        <v>45412</v>
      </c>
    </row>
    <row r="58" spans="1:16" x14ac:dyDescent="0.25">
      <c r="A58" t="s">
        <v>14</v>
      </c>
      <c r="B58" t="s">
        <v>15</v>
      </c>
      <c r="C58" t="s">
        <v>55</v>
      </c>
      <c r="D58">
        <v>3360930154</v>
      </c>
      <c r="E58" s="1">
        <v>45412</v>
      </c>
      <c r="F58" s="1">
        <v>45412</v>
      </c>
      <c r="G58">
        <v>12008602860</v>
      </c>
      <c r="H58" t="s">
        <v>88</v>
      </c>
      <c r="I58">
        <v>2175.8000000000002</v>
      </c>
      <c r="J58">
        <v>2470.2399999999998</v>
      </c>
      <c r="K58" s="1">
        <v>45442</v>
      </c>
      <c r="L58" s="1">
        <v>45442</v>
      </c>
      <c r="M58" s="1">
        <v>45442</v>
      </c>
      <c r="N58" s="1">
        <v>45442</v>
      </c>
      <c r="O58" s="1">
        <v>45411</v>
      </c>
      <c r="P58" s="1">
        <v>45412</v>
      </c>
    </row>
    <row r="59" spans="1:16" x14ac:dyDescent="0.25">
      <c r="A59" t="s">
        <v>14</v>
      </c>
      <c r="B59" t="s">
        <v>15</v>
      </c>
      <c r="C59" t="s">
        <v>25</v>
      </c>
      <c r="D59">
        <v>6496050151</v>
      </c>
      <c r="E59" s="1">
        <v>45411</v>
      </c>
      <c r="F59" s="1">
        <v>45411</v>
      </c>
      <c r="G59">
        <v>12004353980</v>
      </c>
      <c r="H59">
        <v>35296928</v>
      </c>
      <c r="I59">
        <v>961.21</v>
      </c>
      <c r="J59">
        <v>1134.54</v>
      </c>
      <c r="K59" s="1">
        <v>45441</v>
      </c>
      <c r="L59" s="1">
        <v>45441</v>
      </c>
      <c r="M59" s="1">
        <v>45414</v>
      </c>
      <c r="N59" s="1">
        <v>45414</v>
      </c>
      <c r="O59" s="1">
        <v>45404</v>
      </c>
      <c r="P59" s="1">
        <v>45411</v>
      </c>
    </row>
    <row r="60" spans="1:16" x14ac:dyDescent="0.25">
      <c r="A60" t="s">
        <v>14</v>
      </c>
      <c r="B60" t="s">
        <v>15</v>
      </c>
      <c r="C60" t="s">
        <v>87</v>
      </c>
      <c r="D60">
        <v>13810351000</v>
      </c>
      <c r="E60" s="1">
        <v>45411</v>
      </c>
      <c r="F60" s="1">
        <v>45411</v>
      </c>
      <c r="G60">
        <v>12004487682</v>
      </c>
      <c r="H60">
        <v>105</v>
      </c>
      <c r="I60">
        <v>488</v>
      </c>
      <c r="J60">
        <v>576</v>
      </c>
      <c r="K60" s="1">
        <v>45441</v>
      </c>
      <c r="L60" s="1">
        <v>45441</v>
      </c>
      <c r="M60" s="1">
        <v>45421</v>
      </c>
      <c r="N60" s="1">
        <v>45421</v>
      </c>
      <c r="O60" s="1">
        <v>45411</v>
      </c>
      <c r="P60" s="1">
        <v>45411</v>
      </c>
    </row>
    <row r="61" spans="1:16" x14ac:dyDescent="0.25">
      <c r="A61" t="s">
        <v>14</v>
      </c>
      <c r="B61" t="s">
        <v>15</v>
      </c>
      <c r="C61" t="s">
        <v>75</v>
      </c>
      <c r="D61">
        <v>12546450151</v>
      </c>
      <c r="E61" s="1">
        <v>45406</v>
      </c>
      <c r="F61" s="1">
        <v>45406</v>
      </c>
      <c r="G61">
        <v>11979684442</v>
      </c>
      <c r="H61" t="s">
        <v>77</v>
      </c>
      <c r="I61">
        <v>126.88</v>
      </c>
      <c r="J61">
        <v>149.76</v>
      </c>
      <c r="K61" s="1">
        <v>45436</v>
      </c>
      <c r="L61" s="1">
        <v>45436</v>
      </c>
      <c r="M61" s="1">
        <v>45421</v>
      </c>
      <c r="N61" s="1">
        <v>45421</v>
      </c>
      <c r="O61" s="1">
        <v>45405</v>
      </c>
      <c r="P61" s="1">
        <v>45406</v>
      </c>
    </row>
    <row r="62" spans="1:16" x14ac:dyDescent="0.25">
      <c r="A62" t="s">
        <v>14</v>
      </c>
      <c r="B62" t="s">
        <v>15</v>
      </c>
      <c r="C62" t="s">
        <v>78</v>
      </c>
      <c r="D62">
        <v>12298601001</v>
      </c>
      <c r="E62" s="1">
        <v>45406</v>
      </c>
      <c r="F62" s="1">
        <v>45406</v>
      </c>
      <c r="G62">
        <v>11979852333</v>
      </c>
      <c r="H62">
        <v>13</v>
      </c>
      <c r="I62">
        <v>6252.5</v>
      </c>
      <c r="J62">
        <v>7380</v>
      </c>
      <c r="K62" s="1">
        <v>45436</v>
      </c>
      <c r="L62" s="1">
        <v>45436</v>
      </c>
      <c r="M62" s="1">
        <v>45414</v>
      </c>
      <c r="N62" s="1">
        <v>45414</v>
      </c>
      <c r="O62" s="1">
        <v>45398</v>
      </c>
      <c r="P62" s="1">
        <v>45406</v>
      </c>
    </row>
    <row r="63" spans="1:16" x14ac:dyDescent="0.25">
      <c r="A63" t="s">
        <v>14</v>
      </c>
      <c r="B63" t="s">
        <v>15</v>
      </c>
      <c r="C63" t="s">
        <v>75</v>
      </c>
      <c r="D63">
        <v>12546450151</v>
      </c>
      <c r="E63" s="1">
        <v>45406</v>
      </c>
      <c r="F63" s="1">
        <v>45406</v>
      </c>
      <c r="G63">
        <v>11979682378</v>
      </c>
      <c r="H63" t="s">
        <v>76</v>
      </c>
      <c r="I63">
        <v>30.74</v>
      </c>
      <c r="J63">
        <v>36.28</v>
      </c>
      <c r="K63" s="1">
        <v>45436</v>
      </c>
      <c r="L63" s="1">
        <v>45436</v>
      </c>
      <c r="M63" s="1">
        <v>45421</v>
      </c>
      <c r="N63" s="1">
        <v>45421</v>
      </c>
      <c r="O63" s="1">
        <v>45405</v>
      </c>
      <c r="P63" s="1">
        <v>45406</v>
      </c>
    </row>
    <row r="64" spans="1:16" x14ac:dyDescent="0.25">
      <c r="A64" t="s">
        <v>14</v>
      </c>
      <c r="B64" t="s">
        <v>15</v>
      </c>
      <c r="C64" t="s">
        <v>79</v>
      </c>
      <c r="D64">
        <v>5952391000</v>
      </c>
      <c r="E64" s="1">
        <v>45406</v>
      </c>
      <c r="F64" s="1">
        <v>45406</v>
      </c>
      <c r="G64">
        <v>11980355517</v>
      </c>
      <c r="H64" t="s">
        <v>80</v>
      </c>
      <c r="I64">
        <v>20984</v>
      </c>
      <c r="J64">
        <v>24768</v>
      </c>
      <c r="K64" s="1">
        <v>45436</v>
      </c>
      <c r="L64" s="1">
        <v>45436</v>
      </c>
      <c r="M64" s="1">
        <v>45414</v>
      </c>
      <c r="N64" s="1">
        <v>45414</v>
      </c>
      <c r="O64" s="1">
        <v>45404</v>
      </c>
      <c r="P64" s="1">
        <v>45406</v>
      </c>
    </row>
    <row r="65" spans="1:16" x14ac:dyDescent="0.25">
      <c r="A65" t="s">
        <v>14</v>
      </c>
      <c r="B65" t="s">
        <v>15</v>
      </c>
      <c r="C65" t="s">
        <v>73</v>
      </c>
      <c r="D65">
        <v>7897711003</v>
      </c>
      <c r="E65" s="1">
        <v>45405</v>
      </c>
      <c r="F65" s="1">
        <v>45405</v>
      </c>
      <c r="G65">
        <v>11976543543</v>
      </c>
      <c r="H65">
        <v>9117005023</v>
      </c>
      <c r="I65">
        <v>256.2</v>
      </c>
      <c r="J65">
        <v>302.39999999999998</v>
      </c>
      <c r="K65" s="1">
        <v>45435</v>
      </c>
      <c r="L65" s="1">
        <v>45435</v>
      </c>
      <c r="M65" s="1">
        <v>45426</v>
      </c>
      <c r="N65" s="1">
        <v>45426</v>
      </c>
      <c r="O65" s="1">
        <v>45405</v>
      </c>
      <c r="P65" s="1">
        <v>45405</v>
      </c>
    </row>
    <row r="66" spans="1:16" x14ac:dyDescent="0.25">
      <c r="A66" t="s">
        <v>14</v>
      </c>
      <c r="B66" t="s">
        <v>15</v>
      </c>
      <c r="C66" t="s">
        <v>73</v>
      </c>
      <c r="D66">
        <v>7897711003</v>
      </c>
      <c r="E66" s="1">
        <v>45405</v>
      </c>
      <c r="F66" s="1">
        <v>45405</v>
      </c>
      <c r="G66">
        <v>11976540323</v>
      </c>
      <c r="H66">
        <v>9117005024</v>
      </c>
      <c r="I66">
        <v>256.2</v>
      </c>
      <c r="J66">
        <v>302.39999999999998</v>
      </c>
      <c r="K66" s="1">
        <v>45435</v>
      </c>
      <c r="L66" s="1">
        <v>45435</v>
      </c>
      <c r="M66" s="1">
        <v>45426</v>
      </c>
      <c r="N66" s="1">
        <v>45426</v>
      </c>
      <c r="O66" s="1">
        <v>45405</v>
      </c>
      <c r="P66" s="1">
        <v>45405</v>
      </c>
    </row>
    <row r="67" spans="1:16" x14ac:dyDescent="0.25">
      <c r="A67" t="s">
        <v>14</v>
      </c>
      <c r="B67" t="s">
        <v>15</v>
      </c>
      <c r="C67" t="s">
        <v>71</v>
      </c>
      <c r="D67">
        <v>14197361000</v>
      </c>
      <c r="E67" s="1">
        <v>45401</v>
      </c>
      <c r="F67" s="1">
        <v>45401</v>
      </c>
      <c r="G67">
        <v>11954764273</v>
      </c>
      <c r="H67" t="s">
        <v>72</v>
      </c>
      <c r="I67">
        <v>2682.78</v>
      </c>
      <c r="J67">
        <v>3166.56</v>
      </c>
      <c r="K67" s="1">
        <v>45431</v>
      </c>
      <c r="L67" s="1">
        <v>45431</v>
      </c>
      <c r="M67" s="1">
        <v>45414</v>
      </c>
      <c r="N67" s="1">
        <v>45414</v>
      </c>
      <c r="O67" s="1">
        <v>45401</v>
      </c>
      <c r="P67" s="1">
        <v>45401</v>
      </c>
    </row>
    <row r="68" spans="1:16" x14ac:dyDescent="0.25">
      <c r="A68" t="s">
        <v>14</v>
      </c>
      <c r="B68" t="s">
        <v>15</v>
      </c>
      <c r="C68" t="s">
        <v>70</v>
      </c>
      <c r="D68">
        <v>5338771008</v>
      </c>
      <c r="E68" s="1">
        <v>45401</v>
      </c>
      <c r="F68" s="1">
        <v>45401</v>
      </c>
      <c r="G68">
        <v>11945172171</v>
      </c>
      <c r="H68">
        <v>1224102953</v>
      </c>
      <c r="I68">
        <v>5723.87</v>
      </c>
      <c r="J68">
        <v>6756.04</v>
      </c>
      <c r="K68" s="1">
        <v>45431</v>
      </c>
      <c r="L68" s="1">
        <v>45431</v>
      </c>
      <c r="M68" s="1">
        <v>45426</v>
      </c>
      <c r="N68" s="1">
        <v>45426</v>
      </c>
      <c r="O68" s="1">
        <v>45400</v>
      </c>
      <c r="P68" s="1">
        <v>45401</v>
      </c>
    </row>
    <row r="69" spans="1:16" x14ac:dyDescent="0.25">
      <c r="A69" t="s">
        <v>14</v>
      </c>
      <c r="B69" t="s">
        <v>15</v>
      </c>
      <c r="C69" t="s">
        <v>68</v>
      </c>
      <c r="D69" t="s">
        <v>69</v>
      </c>
      <c r="E69" s="1">
        <v>45400</v>
      </c>
      <c r="F69" s="1">
        <v>45400</v>
      </c>
      <c r="G69">
        <v>11941685082</v>
      </c>
      <c r="H69">
        <v>8</v>
      </c>
      <c r="I69">
        <v>2708.31</v>
      </c>
      <c r="J69">
        <v>2727.85</v>
      </c>
      <c r="K69" s="1">
        <v>45430</v>
      </c>
      <c r="L69" s="1">
        <v>45430</v>
      </c>
      <c r="M69" s="1">
        <v>45406</v>
      </c>
      <c r="N69" s="1">
        <v>45406</v>
      </c>
      <c r="O69" s="1">
        <v>45399</v>
      </c>
      <c r="P69" s="1">
        <v>45400</v>
      </c>
    </row>
    <row r="70" spans="1:16" x14ac:dyDescent="0.25">
      <c r="A70" t="s">
        <v>14</v>
      </c>
      <c r="B70" t="s">
        <v>15</v>
      </c>
      <c r="C70" t="s">
        <v>68</v>
      </c>
      <c r="D70" t="s">
        <v>69</v>
      </c>
      <c r="E70" s="1">
        <v>45400</v>
      </c>
      <c r="F70" s="1">
        <v>45400</v>
      </c>
      <c r="G70">
        <v>11941690998</v>
      </c>
      <c r="H70">
        <v>9</v>
      </c>
      <c r="I70">
        <v>2708.31</v>
      </c>
      <c r="J70">
        <v>2727.85</v>
      </c>
      <c r="K70" s="1">
        <v>45430</v>
      </c>
      <c r="L70" s="1">
        <v>45430</v>
      </c>
      <c r="M70" s="1">
        <v>45406</v>
      </c>
      <c r="N70" s="1">
        <v>45406</v>
      </c>
      <c r="O70" s="1">
        <v>45399</v>
      </c>
      <c r="P70" s="1">
        <v>45400</v>
      </c>
    </row>
    <row r="71" spans="1:16" x14ac:dyDescent="0.25">
      <c r="A71" t="s">
        <v>14</v>
      </c>
      <c r="B71" t="s">
        <v>15</v>
      </c>
      <c r="C71" t="s">
        <v>67</v>
      </c>
      <c r="D71">
        <v>97103880585</v>
      </c>
      <c r="E71" s="1">
        <v>45399</v>
      </c>
      <c r="F71" s="1">
        <v>45399</v>
      </c>
      <c r="G71">
        <v>11928010567</v>
      </c>
      <c r="H71">
        <v>3240133124</v>
      </c>
      <c r="I71">
        <v>16.079999999999998</v>
      </c>
      <c r="J71">
        <v>18.98</v>
      </c>
      <c r="K71" s="1">
        <v>45429</v>
      </c>
      <c r="L71" s="1">
        <v>45429</v>
      </c>
      <c r="M71" s="1">
        <v>45418</v>
      </c>
      <c r="N71" s="1">
        <v>45418</v>
      </c>
      <c r="O71" s="1">
        <v>45397</v>
      </c>
      <c r="P71" s="1">
        <v>45399</v>
      </c>
    </row>
    <row r="72" spans="1:16" x14ac:dyDescent="0.25">
      <c r="A72" t="s">
        <v>14</v>
      </c>
      <c r="B72" t="s">
        <v>15</v>
      </c>
      <c r="C72" t="s">
        <v>68</v>
      </c>
      <c r="D72" t="s">
        <v>69</v>
      </c>
      <c r="E72" s="1">
        <v>45399</v>
      </c>
      <c r="F72" s="1">
        <v>45399</v>
      </c>
      <c r="G72">
        <v>11941697824</v>
      </c>
      <c r="H72">
        <v>10</v>
      </c>
      <c r="I72">
        <v>2708.31</v>
      </c>
      <c r="J72">
        <v>2727.85</v>
      </c>
      <c r="K72" s="1">
        <v>45429</v>
      </c>
      <c r="L72" s="1">
        <v>45429</v>
      </c>
      <c r="M72" s="1">
        <v>45418</v>
      </c>
      <c r="N72" s="1">
        <v>45418</v>
      </c>
      <c r="O72" s="1">
        <v>45399</v>
      </c>
      <c r="P72" s="1">
        <v>45399</v>
      </c>
    </row>
    <row r="73" spans="1:16" x14ac:dyDescent="0.25">
      <c r="A73" t="s">
        <v>14</v>
      </c>
      <c r="B73" t="s">
        <v>15</v>
      </c>
      <c r="C73" t="s">
        <v>50</v>
      </c>
      <c r="D73">
        <v>12883420155</v>
      </c>
      <c r="E73" s="1">
        <v>45394</v>
      </c>
      <c r="F73" s="1">
        <v>45394</v>
      </c>
      <c r="G73">
        <v>11901079276</v>
      </c>
      <c r="H73">
        <v>824500081944</v>
      </c>
      <c r="I73">
        <v>1461.85</v>
      </c>
      <c r="J73">
        <v>1725.46</v>
      </c>
      <c r="K73" s="1">
        <v>45424</v>
      </c>
      <c r="L73" s="1">
        <v>45424</v>
      </c>
      <c r="M73" s="1">
        <v>45406</v>
      </c>
      <c r="N73" s="1">
        <v>45406</v>
      </c>
      <c r="O73" s="1">
        <v>45393</v>
      </c>
      <c r="P73" s="1">
        <v>45394</v>
      </c>
    </row>
    <row r="74" spans="1:16" x14ac:dyDescent="0.25">
      <c r="A74" t="s">
        <v>14</v>
      </c>
      <c r="B74" t="s">
        <v>15</v>
      </c>
      <c r="C74" t="s">
        <v>63</v>
      </c>
      <c r="D74">
        <v>10239630964</v>
      </c>
      <c r="E74" s="1">
        <v>45393</v>
      </c>
      <c r="F74" s="1">
        <v>45393</v>
      </c>
      <c r="G74">
        <v>11889034100</v>
      </c>
      <c r="H74" t="s">
        <v>64</v>
      </c>
      <c r="I74">
        <v>1033.3399999999999</v>
      </c>
      <c r="J74">
        <v>1219.68</v>
      </c>
      <c r="K74" s="1">
        <v>45423</v>
      </c>
      <c r="L74" s="1">
        <v>45423</v>
      </c>
      <c r="M74" s="1">
        <v>45414</v>
      </c>
      <c r="N74" s="1">
        <v>45414</v>
      </c>
      <c r="O74" s="1">
        <v>45393</v>
      </c>
      <c r="P74" s="1">
        <v>45393</v>
      </c>
    </row>
    <row r="75" spans="1:16" x14ac:dyDescent="0.25">
      <c r="A75" t="s">
        <v>14</v>
      </c>
      <c r="B75" t="s">
        <v>15</v>
      </c>
      <c r="C75" t="s">
        <v>59</v>
      </c>
      <c r="D75">
        <v>7704310015</v>
      </c>
      <c r="E75" s="1">
        <v>45392</v>
      </c>
      <c r="F75" s="1">
        <v>45392</v>
      </c>
      <c r="G75">
        <v>11875415728</v>
      </c>
      <c r="H75" t="s">
        <v>60</v>
      </c>
      <c r="I75">
        <v>3371.39</v>
      </c>
      <c r="J75">
        <v>3420.91</v>
      </c>
      <c r="K75" s="1">
        <v>45422</v>
      </c>
      <c r="L75" s="1">
        <v>45422</v>
      </c>
      <c r="M75" s="1">
        <v>45406</v>
      </c>
      <c r="N75" s="1">
        <v>45406</v>
      </c>
      <c r="O75" s="1">
        <v>45382</v>
      </c>
      <c r="P75" s="1">
        <v>45392</v>
      </c>
    </row>
    <row r="76" spans="1:16" x14ac:dyDescent="0.25">
      <c r="A76" t="s">
        <v>14</v>
      </c>
      <c r="B76" t="s">
        <v>15</v>
      </c>
      <c r="C76" t="s">
        <v>59</v>
      </c>
      <c r="D76">
        <v>7704310015</v>
      </c>
      <c r="E76" s="1">
        <v>45392</v>
      </c>
      <c r="F76" s="1">
        <v>45392</v>
      </c>
      <c r="G76">
        <v>11875415878</v>
      </c>
      <c r="H76" t="s">
        <v>61</v>
      </c>
      <c r="I76">
        <v>3326.5</v>
      </c>
      <c r="J76">
        <v>3374.7</v>
      </c>
      <c r="K76" s="1">
        <v>45422</v>
      </c>
      <c r="L76" s="1">
        <v>45422</v>
      </c>
      <c r="M76" s="1">
        <v>45406</v>
      </c>
      <c r="N76" s="1">
        <v>45406</v>
      </c>
      <c r="O76" s="1">
        <v>45382</v>
      </c>
      <c r="P76" s="1">
        <v>45392</v>
      </c>
    </row>
    <row r="77" spans="1:16" x14ac:dyDescent="0.25">
      <c r="A77" t="s">
        <v>14</v>
      </c>
      <c r="B77" t="s">
        <v>15</v>
      </c>
      <c r="C77" t="s">
        <v>62</v>
      </c>
      <c r="D77">
        <v>10782481005</v>
      </c>
      <c r="E77" s="1">
        <v>45392</v>
      </c>
      <c r="F77" s="1">
        <v>45392</v>
      </c>
      <c r="G77">
        <v>11880877562</v>
      </c>
      <c r="H77">
        <v>356</v>
      </c>
      <c r="I77">
        <v>1464</v>
      </c>
      <c r="J77">
        <v>1728</v>
      </c>
      <c r="K77" s="1">
        <v>45422</v>
      </c>
      <c r="L77" s="1">
        <v>45422</v>
      </c>
      <c r="M77" s="1">
        <v>45414</v>
      </c>
      <c r="N77" s="1">
        <v>45414</v>
      </c>
      <c r="O77" s="1">
        <v>45392</v>
      </c>
      <c r="P77" s="1">
        <v>45392</v>
      </c>
    </row>
    <row r="78" spans="1:16" x14ac:dyDescent="0.25">
      <c r="A78" t="s">
        <v>14</v>
      </c>
      <c r="B78" t="s">
        <v>15</v>
      </c>
      <c r="C78" t="s">
        <v>57</v>
      </c>
      <c r="D78">
        <v>1014660417</v>
      </c>
      <c r="E78" s="1">
        <v>45391</v>
      </c>
      <c r="F78" s="1">
        <v>45391</v>
      </c>
      <c r="G78">
        <v>11872779313</v>
      </c>
      <c r="H78" t="s">
        <v>58</v>
      </c>
      <c r="I78">
        <v>4392.96</v>
      </c>
      <c r="J78">
        <v>4561.92</v>
      </c>
      <c r="K78" s="1">
        <v>45421</v>
      </c>
      <c r="L78" s="1">
        <v>45421</v>
      </c>
      <c r="M78" s="1">
        <v>45393</v>
      </c>
      <c r="N78" s="1">
        <v>45393</v>
      </c>
      <c r="O78" s="1">
        <v>45387</v>
      </c>
      <c r="P78" s="1">
        <v>45391</v>
      </c>
    </row>
    <row r="79" spans="1:16" x14ac:dyDescent="0.25">
      <c r="A79" t="s">
        <v>14</v>
      </c>
      <c r="B79" t="s">
        <v>15</v>
      </c>
      <c r="C79" t="s">
        <v>55</v>
      </c>
      <c r="D79">
        <v>3360930154</v>
      </c>
      <c r="E79" s="1">
        <v>45391</v>
      </c>
      <c r="F79" s="1">
        <v>45391</v>
      </c>
      <c r="G79">
        <v>11865977474</v>
      </c>
      <c r="H79" t="s">
        <v>56</v>
      </c>
      <c r="I79">
        <v>2560</v>
      </c>
      <c r="J79">
        <v>2789.09</v>
      </c>
      <c r="K79" s="1">
        <v>45421</v>
      </c>
      <c r="L79" s="1">
        <v>45421</v>
      </c>
      <c r="M79" s="1">
        <v>45397</v>
      </c>
      <c r="N79" s="1">
        <v>45397</v>
      </c>
      <c r="O79" s="1">
        <v>45390</v>
      </c>
      <c r="P79" s="1">
        <v>45391</v>
      </c>
    </row>
    <row r="80" spans="1:16" x14ac:dyDescent="0.25">
      <c r="A80" t="s">
        <v>14</v>
      </c>
      <c r="B80" t="s">
        <v>15</v>
      </c>
      <c r="C80" t="s">
        <v>53</v>
      </c>
      <c r="D80">
        <v>6795351003</v>
      </c>
      <c r="E80" s="1">
        <v>45390</v>
      </c>
      <c r="F80" s="1">
        <v>45390</v>
      </c>
      <c r="G80">
        <v>11860727247</v>
      </c>
      <c r="H80" t="s">
        <v>54</v>
      </c>
      <c r="I80">
        <v>1044.6400000000001</v>
      </c>
      <c r="J80">
        <v>1233.02</v>
      </c>
      <c r="K80" s="1">
        <v>45420</v>
      </c>
      <c r="L80" s="1">
        <v>45420</v>
      </c>
      <c r="M80" s="1">
        <v>45393</v>
      </c>
      <c r="N80" s="1">
        <v>45393</v>
      </c>
      <c r="O80" s="1">
        <v>45387</v>
      </c>
      <c r="P80" s="1">
        <v>45390</v>
      </c>
    </row>
    <row r="81" spans="1:16" x14ac:dyDescent="0.25">
      <c r="A81" t="s">
        <v>14</v>
      </c>
      <c r="B81" t="s">
        <v>15</v>
      </c>
      <c r="C81" t="s">
        <v>50</v>
      </c>
      <c r="D81">
        <v>12883420155</v>
      </c>
      <c r="E81" s="1">
        <v>45387</v>
      </c>
      <c r="F81" s="1">
        <v>45387</v>
      </c>
      <c r="G81">
        <v>11851741014</v>
      </c>
      <c r="H81">
        <v>824500079268</v>
      </c>
      <c r="I81">
        <v>1648.17</v>
      </c>
      <c r="J81">
        <v>1945.38</v>
      </c>
      <c r="K81" s="1">
        <v>45417</v>
      </c>
      <c r="L81" s="1">
        <v>45417</v>
      </c>
      <c r="M81" s="1">
        <v>45421</v>
      </c>
      <c r="N81" s="1">
        <v>45421</v>
      </c>
      <c r="O81" s="1">
        <v>45385</v>
      </c>
      <c r="P81" s="1">
        <v>45387</v>
      </c>
    </row>
    <row r="82" spans="1:16" x14ac:dyDescent="0.25">
      <c r="A82" t="s">
        <v>14</v>
      </c>
      <c r="B82" t="s">
        <v>15</v>
      </c>
      <c r="C82" t="s">
        <v>48</v>
      </c>
      <c r="D82">
        <v>9552501000</v>
      </c>
      <c r="E82" s="1">
        <v>45386</v>
      </c>
      <c r="F82" s="1">
        <v>45386</v>
      </c>
      <c r="G82">
        <v>11836658782</v>
      </c>
      <c r="H82" t="s">
        <v>49</v>
      </c>
      <c r="I82">
        <v>2013</v>
      </c>
      <c r="J82">
        <v>2376</v>
      </c>
      <c r="K82" s="1">
        <v>45416</v>
      </c>
      <c r="L82" s="1">
        <v>45416</v>
      </c>
      <c r="M82" s="1">
        <v>45390</v>
      </c>
      <c r="N82" s="1">
        <v>45390</v>
      </c>
      <c r="O82" s="1">
        <v>45385</v>
      </c>
      <c r="P82" s="1">
        <v>45386</v>
      </c>
    </row>
    <row r="83" spans="1:16" x14ac:dyDescent="0.25">
      <c r="A83" t="s">
        <v>14</v>
      </c>
      <c r="B83" t="s">
        <v>15</v>
      </c>
      <c r="C83" t="s">
        <v>47</v>
      </c>
      <c r="D83">
        <v>10983300152</v>
      </c>
      <c r="E83" s="1">
        <v>45385</v>
      </c>
      <c r="F83" s="1">
        <v>45385</v>
      </c>
      <c r="G83">
        <v>11830218397</v>
      </c>
      <c r="H83">
        <v>44</v>
      </c>
      <c r="I83">
        <v>2928</v>
      </c>
      <c r="J83">
        <v>3456</v>
      </c>
      <c r="K83" s="1">
        <v>45415</v>
      </c>
      <c r="L83" s="1">
        <v>45415</v>
      </c>
      <c r="M83" s="1">
        <v>45390</v>
      </c>
      <c r="N83" s="1">
        <v>45390</v>
      </c>
      <c r="O83" s="1">
        <v>45382</v>
      </c>
      <c r="P83" s="1">
        <v>45385</v>
      </c>
    </row>
    <row r="84" spans="1:16" x14ac:dyDescent="0.25">
      <c r="A84" t="s">
        <v>14</v>
      </c>
      <c r="B84" t="s">
        <v>15</v>
      </c>
      <c r="C84" t="s">
        <v>42</v>
      </c>
      <c r="D84">
        <v>2778560926</v>
      </c>
      <c r="E84" s="1">
        <v>45385</v>
      </c>
      <c r="F84" s="1">
        <v>45385</v>
      </c>
      <c r="G84">
        <v>11826995260</v>
      </c>
      <c r="H84" t="s">
        <v>43</v>
      </c>
      <c r="I84">
        <v>2810.7</v>
      </c>
      <c r="J84">
        <v>3144.4</v>
      </c>
      <c r="K84" s="1">
        <v>45415</v>
      </c>
      <c r="L84" s="1">
        <v>45415</v>
      </c>
      <c r="M84" s="1">
        <v>45390</v>
      </c>
      <c r="N84" s="1">
        <v>45390</v>
      </c>
      <c r="O84" s="1">
        <v>45369</v>
      </c>
      <c r="P84" s="1">
        <v>45385</v>
      </c>
    </row>
    <row r="85" spans="1:16" x14ac:dyDescent="0.25">
      <c r="A85" t="s">
        <v>14</v>
      </c>
      <c r="B85" t="s">
        <v>15</v>
      </c>
      <c r="C85" t="s">
        <v>45</v>
      </c>
      <c r="D85">
        <v>102590908</v>
      </c>
      <c r="E85" s="1">
        <v>45385</v>
      </c>
      <c r="F85" s="1">
        <v>45385</v>
      </c>
      <c r="G85">
        <v>11830202299</v>
      </c>
      <c r="H85" t="s">
        <v>46</v>
      </c>
      <c r="I85">
        <v>2119.14</v>
      </c>
      <c r="J85">
        <v>2501.2800000000002</v>
      </c>
      <c r="K85" s="1">
        <v>45415</v>
      </c>
      <c r="L85" s="1">
        <v>45415</v>
      </c>
      <c r="M85" s="1">
        <v>45394</v>
      </c>
      <c r="N85" s="1">
        <v>45394</v>
      </c>
      <c r="O85" s="1">
        <v>45385</v>
      </c>
      <c r="P85" s="1">
        <v>45385</v>
      </c>
    </row>
    <row r="86" spans="1:16" x14ac:dyDescent="0.25">
      <c r="A86" t="s">
        <v>14</v>
      </c>
      <c r="B86" t="s">
        <v>15</v>
      </c>
      <c r="C86" t="s">
        <v>35</v>
      </c>
      <c r="D86">
        <v>13391011007</v>
      </c>
      <c r="E86" s="1">
        <v>45384</v>
      </c>
      <c r="F86" s="1">
        <v>45384</v>
      </c>
      <c r="G86">
        <v>11816355310</v>
      </c>
      <c r="H86">
        <v>102</v>
      </c>
      <c r="I86">
        <v>9760</v>
      </c>
      <c r="J86">
        <v>11520</v>
      </c>
      <c r="K86" s="1">
        <v>45414</v>
      </c>
      <c r="L86" s="1">
        <v>45414</v>
      </c>
      <c r="M86" s="1">
        <v>45390</v>
      </c>
      <c r="N86" s="1">
        <v>45390</v>
      </c>
      <c r="O86" s="1">
        <v>45384</v>
      </c>
      <c r="P86" s="1">
        <v>45384</v>
      </c>
    </row>
    <row r="87" spans="1:16" x14ac:dyDescent="0.25">
      <c r="A87" t="s">
        <v>14</v>
      </c>
      <c r="B87" t="s">
        <v>15</v>
      </c>
      <c r="C87" t="s">
        <v>38</v>
      </c>
      <c r="D87">
        <v>15930791007</v>
      </c>
      <c r="E87" s="1">
        <v>45384</v>
      </c>
      <c r="F87" s="1">
        <v>45384</v>
      </c>
      <c r="G87">
        <v>11818291400</v>
      </c>
      <c r="H87" t="s">
        <v>39</v>
      </c>
      <c r="I87">
        <v>2671.8</v>
      </c>
      <c r="J87">
        <v>3153.6</v>
      </c>
      <c r="K87" s="1">
        <v>45414</v>
      </c>
      <c r="L87" s="1">
        <v>45414</v>
      </c>
      <c r="M87" s="1">
        <v>45390</v>
      </c>
      <c r="N87" s="1">
        <v>45390</v>
      </c>
      <c r="O87" s="1">
        <v>45382</v>
      </c>
      <c r="P87" s="1">
        <v>45384</v>
      </c>
    </row>
    <row r="88" spans="1:16" x14ac:dyDescent="0.25">
      <c r="A88" t="s">
        <v>14</v>
      </c>
      <c r="B88" t="s">
        <v>15</v>
      </c>
      <c r="C88" t="s">
        <v>36</v>
      </c>
      <c r="D88">
        <v>2198100238</v>
      </c>
      <c r="E88" s="1">
        <v>45384</v>
      </c>
      <c r="F88" s="1">
        <v>45384</v>
      </c>
      <c r="G88">
        <v>11817125930</v>
      </c>
      <c r="H88" t="s">
        <v>37</v>
      </c>
      <c r="I88">
        <v>610</v>
      </c>
      <c r="J88">
        <v>720</v>
      </c>
      <c r="K88" s="1">
        <v>45414</v>
      </c>
      <c r="L88" s="1">
        <v>45414</v>
      </c>
      <c r="M88" s="1">
        <v>45394</v>
      </c>
      <c r="N88" s="1">
        <v>45394</v>
      </c>
      <c r="O88" s="1">
        <v>45380</v>
      </c>
      <c r="P88" s="1">
        <v>45384</v>
      </c>
    </row>
    <row r="89" spans="1:16" x14ac:dyDescent="0.25">
      <c r="A89" t="s">
        <v>14</v>
      </c>
      <c r="B89" t="s">
        <v>15</v>
      </c>
      <c r="C89" t="s">
        <v>23</v>
      </c>
      <c r="D89">
        <v>8252061000</v>
      </c>
      <c r="E89" s="1">
        <v>45378</v>
      </c>
      <c r="F89" s="1">
        <v>45378</v>
      </c>
      <c r="G89">
        <v>11786840239</v>
      </c>
      <c r="H89" t="s">
        <v>24</v>
      </c>
      <c r="I89">
        <v>3640</v>
      </c>
      <c r="J89">
        <v>3780</v>
      </c>
      <c r="K89" s="1">
        <v>45408</v>
      </c>
      <c r="L89" s="1">
        <v>45408</v>
      </c>
      <c r="M89" s="1">
        <v>45390</v>
      </c>
      <c r="N89" s="1">
        <v>45390</v>
      </c>
      <c r="O89" s="1">
        <v>45378</v>
      </c>
      <c r="P89" s="1">
        <v>45378</v>
      </c>
    </row>
    <row r="90" spans="1:16" x14ac:dyDescent="0.25">
      <c r="A90" t="s">
        <v>14</v>
      </c>
      <c r="B90" t="s">
        <v>15</v>
      </c>
      <c r="C90" t="s">
        <v>25</v>
      </c>
      <c r="D90">
        <v>6496050151</v>
      </c>
      <c r="E90" s="1">
        <v>45378</v>
      </c>
      <c r="F90" s="1">
        <v>45378</v>
      </c>
      <c r="G90">
        <v>11787236103</v>
      </c>
      <c r="H90">
        <v>35203982</v>
      </c>
      <c r="I90">
        <v>961.21</v>
      </c>
      <c r="J90">
        <v>1134.54</v>
      </c>
      <c r="K90" s="1">
        <v>45408</v>
      </c>
      <c r="L90" s="1">
        <v>45408</v>
      </c>
      <c r="M90" s="1">
        <v>45385</v>
      </c>
      <c r="N90" s="1">
        <v>45385</v>
      </c>
      <c r="O90" s="1">
        <v>45369</v>
      </c>
      <c r="P90" s="1">
        <v>45378</v>
      </c>
    </row>
    <row r="91" spans="1:16" x14ac:dyDescent="0.25">
      <c r="A91" t="s">
        <v>14</v>
      </c>
      <c r="B91" t="s">
        <v>15</v>
      </c>
      <c r="C91" t="s">
        <v>16</v>
      </c>
      <c r="D91">
        <v>93026890017</v>
      </c>
      <c r="E91" s="1">
        <v>45358</v>
      </c>
      <c r="F91" s="1">
        <v>45358</v>
      </c>
      <c r="G91">
        <v>11645403008</v>
      </c>
      <c r="H91" t="s">
        <v>21</v>
      </c>
      <c r="I91">
        <v>871.08</v>
      </c>
      <c r="J91">
        <v>1005.28</v>
      </c>
      <c r="K91" s="1">
        <v>45388</v>
      </c>
      <c r="L91" s="1">
        <v>45388</v>
      </c>
      <c r="M91" s="1">
        <v>45385</v>
      </c>
      <c r="N91" s="1">
        <v>45385</v>
      </c>
      <c r="O91" s="1">
        <v>45357</v>
      </c>
      <c r="P91" s="1">
        <v>45358</v>
      </c>
    </row>
    <row r="92" spans="1:16" x14ac:dyDescent="0.25">
      <c r="A92" t="s">
        <v>14</v>
      </c>
      <c r="B92" t="s">
        <v>15</v>
      </c>
      <c r="C92" t="s">
        <v>16</v>
      </c>
      <c r="D92">
        <v>93026890017</v>
      </c>
      <c r="E92" s="1">
        <v>45358</v>
      </c>
      <c r="F92" s="1">
        <v>45358</v>
      </c>
      <c r="G92">
        <v>11645408704</v>
      </c>
      <c r="H92" t="s">
        <v>22</v>
      </c>
      <c r="I92">
        <v>749.08</v>
      </c>
      <c r="J92">
        <v>884.16</v>
      </c>
      <c r="K92" s="1">
        <v>45388</v>
      </c>
      <c r="L92" s="1">
        <v>45388</v>
      </c>
      <c r="M92" s="1">
        <v>45385</v>
      </c>
      <c r="N92" s="1">
        <v>45385</v>
      </c>
      <c r="O92" s="1">
        <v>45357</v>
      </c>
      <c r="P92" s="1">
        <v>45358</v>
      </c>
    </row>
    <row r="93" spans="1:16" x14ac:dyDescent="0.25">
      <c r="A93" t="s">
        <v>14</v>
      </c>
      <c r="B93" t="s">
        <v>15</v>
      </c>
      <c r="C93" t="s">
        <v>16</v>
      </c>
      <c r="D93">
        <v>93026890017</v>
      </c>
      <c r="E93" s="1">
        <v>45298</v>
      </c>
      <c r="F93" s="1">
        <v>45298</v>
      </c>
      <c r="G93">
        <v>11234015342</v>
      </c>
      <c r="H93" t="s">
        <v>17</v>
      </c>
      <c r="I93">
        <v>749.08</v>
      </c>
      <c r="J93">
        <v>884.16</v>
      </c>
      <c r="K93" s="1">
        <v>45328</v>
      </c>
      <c r="L93" s="1">
        <v>45328</v>
      </c>
      <c r="M93" s="1">
        <v>45386</v>
      </c>
      <c r="N93" s="1">
        <v>45386</v>
      </c>
      <c r="O93" s="1">
        <v>45297</v>
      </c>
      <c r="P93" s="1">
        <v>45298</v>
      </c>
    </row>
    <row r="95" spans="1:16" x14ac:dyDescent="0.25">
      <c r="I95">
        <f>SUM(I2:I94)</f>
        <v>260269.07999999996</v>
      </c>
      <c r="J95">
        <f>SUM(J2:J94)</f>
        <v>297425.49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8F0B75F0690498D301FD7FE569FDB" ma:contentTypeVersion="15" ma:contentTypeDescription="Create a new document." ma:contentTypeScope="" ma:versionID="26a9d0417bf6dfe1a74d6165b4003dfa">
  <xsd:schema xmlns:xsd="http://www.w3.org/2001/XMLSchema" xmlns:xs="http://www.w3.org/2001/XMLSchema" xmlns:p="http://schemas.microsoft.com/office/2006/metadata/properties" xmlns:ns2="cb59c945-cb76-4011-bb72-9e397d054561" xmlns:ns3="a06d55ca-2d14-4ecc-97e6-e47dd2eefaa9" targetNamespace="http://schemas.microsoft.com/office/2006/metadata/properties" ma:root="true" ma:fieldsID="944372f5db3a5906c78a7f3d46f5d4c0" ns2:_="" ns3:_="">
    <xsd:import namespace="cb59c945-cb76-4011-bb72-9e397d054561"/>
    <xsd:import namespace="a06d55ca-2d14-4ecc-97e6-e47dd2eefa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9c945-cb76-4011-bb72-9e397d054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f626fc4-a87c-4e99-a305-f36f1deeee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d55ca-2d14-4ecc-97e6-e47dd2eefaa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3637290-f243-4988-b051-1ff70ea55b92}" ma:internalName="TaxCatchAll" ma:showField="CatchAllData" ma:web="a06d55ca-2d14-4ecc-97e6-e47dd2eefa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6d55ca-2d14-4ecc-97e6-e47dd2eefaa9" xsi:nil="true"/>
    <lcf76f155ced4ddcb4097134ff3c332f xmlns="cb59c945-cb76-4011-bb72-9e397d0545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17EB1F-C63F-4A46-BB11-5D405EAC4DDF}"/>
</file>

<file path=customXml/itemProps2.xml><?xml version="1.0" encoding="utf-8"?>
<ds:datastoreItem xmlns:ds="http://schemas.openxmlformats.org/officeDocument/2006/customXml" ds:itemID="{8CA50A51-C13D-4C39-ABC5-44A762F30586}"/>
</file>

<file path=customXml/itemProps3.xml><?xml version="1.0" encoding="utf-8"?>
<ds:datastoreItem xmlns:ds="http://schemas.openxmlformats.org/officeDocument/2006/customXml" ds:itemID="{61F94EB6-5179-4E30-A1B8-8FA6D8FA2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REPORT ITP - Fatture Incluse - </vt:lpstr>
      <vt:lpstr>REPORT ITP - Fatture Non Inclus</vt:lpstr>
      <vt:lpstr>REPORT ITP - Fatture Incluse (c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Pasquale Rocchi</dc:creator>
  <cp:keywords/>
  <dc:description/>
  <cp:lastModifiedBy>Annalisa Durantini</cp:lastModifiedBy>
  <cp:revision/>
  <cp:lastPrinted>2024-09-04T09:28:15Z</cp:lastPrinted>
  <dcterms:created xsi:type="dcterms:W3CDTF">2024-09-03T14:48:49Z</dcterms:created>
  <dcterms:modified xsi:type="dcterms:W3CDTF">2024-09-04T09:28:59Z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0x0101005DB8F0B75F0690498D301FD7FE569FDB</vt:lpwstr>
  </property>
</Properties>
</file>